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ABAVA\# Jednostavne nabave 2023\32. JeN 7 23 28 Osiguranje solara\"/>
    </mc:Choice>
  </mc:AlternateContent>
  <bookViews>
    <workbookView xWindow="-105" yWindow="-105" windowWidth="23250" windowHeight="12570"/>
  </bookViews>
  <sheets>
    <sheet name="troškovnik" sheetId="1" r:id="rId1"/>
    <sheet name="List2" sheetId="8" state="hidden" r:id="rId2"/>
  </sheets>
  <definedNames>
    <definedName name="_xlnm.Print_Area" localSheetId="0">troškovnik!$A$2:$H$17</definedName>
  </definedNames>
  <calcPr calcId="15251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5" i="1"/>
  <c r="G17" i="1" l="1"/>
  <c r="H17" i="1" s="1"/>
  <c r="D17" i="1" l="1"/>
</calcChain>
</file>

<file path=xl/sharedStrings.xml><?xml version="1.0" encoding="utf-8"?>
<sst xmlns="http://schemas.openxmlformats.org/spreadsheetml/2006/main" count="65" uniqueCount="63">
  <si>
    <t>Red. br.</t>
  </si>
  <si>
    <t>Nazov objekta, ustanove, škole</t>
  </si>
  <si>
    <r>
      <t xml:space="preserve">Adresa - lokacija
</t>
    </r>
    <r>
      <rPr>
        <sz val="8"/>
        <rFont val="Calibri"/>
        <family val="2"/>
        <charset val="238"/>
        <scheme val="minor"/>
      </rPr>
      <t>(ulica, kbr., mjesto, pošt. br., pošta)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</si>
  <si>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</si>
  <si>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</si>
  <si>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</si>
  <si>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</si>
  <si>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</si>
  <si>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</si>
  <si>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</si>
  <si>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</si>
  <si>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</si>
  <si>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</si>
  <si>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</si>
  <si>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</si>
  <si>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A) GRAĐEVINSKI OBJEKTI </t>
  </si>
  <si>
    <t>SPORTSKA DVORANA Borovo naselje</t>
  </si>
  <si>
    <t xml:space="preserve"> OSNOVNA ŠKOLA NIKOLE ANDRIĆA</t>
  </si>
  <si>
    <t>OSNOVNA ŠKOLA DRAGUTINA TADIJANOVIĆA</t>
  </si>
  <si>
    <t>OSNOVNA ŠKOLA SINIŠE GLAVAŠEVIĆA</t>
  </si>
  <si>
    <t xml:space="preserve"> DJEČJI VRTIĆ CENTAR</t>
  </si>
  <si>
    <t xml:space="preserve"> DJEČJI VRTIĆ SAJMIŠTE</t>
  </si>
  <si>
    <t xml:space="preserve"> GRADSKA UPRAVA VUKOVAR</t>
  </si>
  <si>
    <t xml:space="preserve"> GRADSKA TRŽNICA</t>
  </si>
  <si>
    <r>
      <t xml:space="preserve"> </t>
    </r>
    <r>
      <rPr>
        <sz val="11"/>
        <rFont val="Calibri"/>
        <family val="2"/>
        <charset val="238"/>
        <scheme val="minor"/>
      </rPr>
      <t>OSNOVNA ŠKOLA MITNICA</t>
    </r>
  </si>
  <si>
    <t xml:space="preserve"> OSNOVNA ŠKOLA ANTUNA BAUERA</t>
  </si>
  <si>
    <t xml:space="preserve"> OSNOVNA ŠKOLA BLAGE ZADRE</t>
  </si>
  <si>
    <t>Trg Dražena Petrovića 2,32010 Vukovar</t>
  </si>
  <si>
    <t xml:space="preserve">Rudolfa Perešina 3, 32010 Vukovar </t>
  </si>
  <si>
    <t>Fruškogorska 2, 32000 Vukovar</t>
  </si>
  <si>
    <t>Voćarska 1,32000 Vukovar</t>
  </si>
  <si>
    <t>Augusta Šenoe 19, 32000 Vukovar</t>
  </si>
  <si>
    <t>204. vuk. Brigade 24a, 32000 Vukovar</t>
  </si>
  <si>
    <t>Marka Marulića 2, 32000 Vukovar</t>
  </si>
  <si>
    <t>Dr. Ante Starčevića 5, 32000 Vukovar</t>
  </si>
  <si>
    <t>Kardinala Alojzija Stepinca 46a, 32000 Vukovar</t>
  </si>
  <si>
    <t>Eugena Kvaternika 27, 32000 Vukovar</t>
  </si>
  <si>
    <t>Dr. Franje Tuđmana 1, 32000 Vukovar</t>
  </si>
  <si>
    <t>Olajnica 20, 32000 Vukovar</t>
  </si>
  <si>
    <t xml:space="preserve"> BAZENI Vu1</t>
  </si>
  <si>
    <t>Svota osiguranja (EUR)</t>
  </si>
  <si>
    <t xml:space="preserve">70 KW, </t>
  </si>
  <si>
    <t>26,9 KW</t>
  </si>
  <si>
    <t>30 KW</t>
  </si>
  <si>
    <t>25 KW</t>
  </si>
  <si>
    <t>33 KW</t>
  </si>
  <si>
    <t>40 KW</t>
  </si>
  <si>
    <t>45 KW</t>
  </si>
  <si>
    <t>28 KW</t>
  </si>
  <si>
    <t>99KW</t>
  </si>
  <si>
    <t>Količina (broj) fotonaponskih modula min. snage 450W</t>
  </si>
  <si>
    <t>350KW</t>
  </si>
  <si>
    <t>Napomene:</t>
  </si>
  <si>
    <t>1. Osiguranje na novu vrijednost.</t>
  </si>
  <si>
    <t>2. Osiguranje se ugovara bez franšiza.</t>
  </si>
  <si>
    <r>
      <rPr>
        <b/>
        <sz val="16"/>
        <rFont val="Calibri"/>
        <family val="2"/>
        <charset val="238"/>
        <scheme val="minor"/>
      </rPr>
      <t>Troškovnik osiguranja solarnih elektrana - All risks</t>
    </r>
    <r>
      <rPr>
        <sz val="11"/>
        <rFont val="Calibri"/>
        <family val="2"/>
        <charset val="238"/>
        <scheme val="minor"/>
      </rPr>
      <t xml:space="preserve"> </t>
    </r>
  </si>
  <si>
    <t>Godišnja premija ( EUR)</t>
  </si>
  <si>
    <t xml:space="preserve">  UKUPNO PREMIJA : </t>
  </si>
  <si>
    <t>Osnovni rizici požara i drugih rizika obvezno uključuju rizike: požara i udara groma; eksplozije; implozije; pada i udara letjelice i predmeta iz nje; oluje; tuče; poplava, bujica, visoka voda; izljev vode iz vodovodnih, kanalizacijskih i ostalih cijevnih sustava; udar vlastitog i nepoznatog motornog vozila, dim i nadzvučni valovi; manifestacija i demonstracija; provalna krađa; razbojstvo i vandalizam; lom stroja; potres; neimenovani rizici.</t>
  </si>
  <si>
    <t>Sveukupna premija za 5 god (EUR)</t>
  </si>
  <si>
    <t xml:space="preserve">Nazivna snaga solarne elektrane (KW)  </t>
  </si>
  <si>
    <t>3. Cjelovito osigurateljno pokriće definirano Tehničkom specifikacijom.</t>
  </si>
  <si>
    <t>4. Predmet nabave je oslobođen PDV-a sukladno članku 40 stavak 1 toč.a) Zakona o PDV-u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</si>
</sst>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8" x14ac:knownFonts="1"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7" fillId="0" borderId="10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0" fillId="3" borderId="21" xfId="0" applyFont="1" applyFill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 vertical="center" wrapText="1" indent="2"/>
    </xf>
    <xf numFmtId="4" fontId="16" fillId="2" borderId="13" xfId="0" applyNumberFormat="1" applyFont="1" applyFill="1" applyBorder="1" applyAlignment="1">
      <alignment vertical="center"/>
    </xf>
    <xf numFmtId="4" fontId="16" fillId="2" borderId="18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6" fillId="0" borderId="17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164" fontId="5" fillId="0" borderId="24" xfId="0" applyNumberFormat="1" applyFont="1" applyBorder="1" applyAlignment="1">
      <alignment vertical="center" wrapText="1"/>
    </xf>
    <xf numFmtId="164" fontId="5" fillId="4" borderId="11" xfId="0" applyNumberFormat="1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4" fontId="7" fillId="0" borderId="15" xfId="0" applyNumberFormat="1" applyFont="1" applyBorder="1" applyAlignment="1">
      <alignment horizontal="right" vertical="center" wrapText="1"/>
    </xf>
    <xf numFmtId="4" fontId="7" fillId="0" borderId="16" xfId="0" applyNumberFormat="1" applyFont="1" applyBorder="1" applyAlignment="1">
      <alignment horizontal="right" vertical="center" wrapText="1"/>
    </xf>
    <xf numFmtId="4" fontId="7" fillId="4" borderId="10" xfId="0" applyNumberFormat="1" applyFont="1" applyFill="1" applyBorder="1" applyAlignment="1">
      <alignment horizontal="right" vertical="center" wrapText="1"/>
    </xf>
    <xf numFmtId="4" fontId="7" fillId="4" borderId="11" xfId="0" applyNumberFormat="1" applyFont="1" applyFill="1" applyBorder="1" applyAlignment="1">
      <alignment horizontal="right" vertical="center" wrapText="1"/>
    </xf>
    <xf numFmtId="4" fontId="4" fillId="2" borderId="19" xfId="0" applyNumberFormat="1" applyFont="1" applyFill="1" applyBorder="1" applyAlignment="1">
      <alignment horizontal="right" vertical="center" indent="1"/>
    </xf>
    <xf numFmtId="0" fontId="5" fillId="0" borderId="15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vertical="center" wrapText="1"/>
    </xf>
    <xf numFmtId="4" fontId="7" fillId="0" borderId="28" xfId="0" applyNumberFormat="1" applyFont="1" applyBorder="1" applyAlignment="1">
      <alignment horizontal="right" vertical="center" wrapText="1"/>
    </xf>
    <xf numFmtId="4" fontId="7" fillId="0" borderId="29" xfId="0" applyNumberFormat="1" applyFont="1" applyBorder="1" applyAlignment="1">
      <alignment horizontal="right" vertical="center" wrapText="1"/>
    </xf>
    <xf numFmtId="4" fontId="7" fillId="4" borderId="29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30" xfId="0" applyFont="1" applyBorder="1" applyAlignment="1">
      <alignment horizontal="right" vertical="center" wrapText="1"/>
    </xf>
    <xf numFmtId="0" fontId="4" fillId="4" borderId="0" xfId="0" applyFont="1" applyFill="1" applyAlignment="1">
      <alignment vertical="center"/>
    </xf>
    <xf numFmtId="4" fontId="7" fillId="0" borderId="32" xfId="0" applyNumberFormat="1" applyFont="1" applyBorder="1" applyAlignment="1">
      <alignment horizontal="right" vertical="center" wrapText="1"/>
    </xf>
    <xf numFmtId="4" fontId="4" fillId="2" borderId="33" xfId="0" applyNumberFormat="1" applyFont="1" applyFill="1" applyBorder="1" applyAlignment="1">
      <alignment horizontal="right" vertical="center" indent="1"/>
    </xf>
    <xf numFmtId="4" fontId="4" fillId="2" borderId="31" xfId="0" applyNumberFormat="1" applyFont="1" applyFill="1" applyBorder="1" applyAlignment="1">
      <alignment vertical="center"/>
    </xf>
    <xf numFmtId="4" fontId="7" fillId="0" borderId="34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</cellXfs>
  <cellStyles count="1">
    <cellStyle name="Normalno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5"/>
  <sheetViews>
    <sheetView tabSelected="1" zoomScale="80" zoomScaleNormal="80" zoomScaleSheetLayoutView="40" workbookViewId="0">
      <selection activeCell="H17" sqref="H17"/>
    </sheetView>
  </sheetViews>
  <sheetFormatPr defaultColWidth="8.85546875" defaultRowHeight="15" x14ac:dyDescent="0.25"/>
  <cols>
    <col min="1" max="1" width="4.7109375" style="8" customWidth="1"/>
    <col min="2" max="2" width="43.7109375" style="8" customWidth="1"/>
    <col min="3" max="3" width="35.5703125" style="8" customWidth="1"/>
    <col min="4" max="4" width="12.28515625" style="8" customWidth="1"/>
    <col min="5" max="5" width="9.140625" style="8" customWidth="1"/>
    <col min="6" max="6" width="9.42578125" style="8" customWidth="1"/>
    <col min="7" max="7" width="15.140625" style="9" customWidth="1"/>
    <col min="8" max="8" width="15" style="26" customWidth="1"/>
    <col min="10" max="16384" width="8.85546875" style="1"/>
  </cols>
  <sheetData>
    <row r="1" spans="1:8" ht="21.75" thickBot="1" x14ac:dyDescent="0.3">
      <c r="C1" s="8" t="s">
        <v>55</v>
      </c>
      <c r="H1" s="58"/>
    </row>
    <row r="2" spans="1:8" s="2" customFormat="1" ht="103.5" thickTop="1" thickBot="1" x14ac:dyDescent="0.3">
      <c r="A2" s="10" t="s">
        <v>0</v>
      </c>
      <c r="B2" s="11" t="s">
        <v>1</v>
      </c>
      <c r="C2" s="12" t="s">
        <v>2</v>
      </c>
      <c r="D2" s="10" t="s">
        <v>40</v>
      </c>
      <c r="E2" s="49" t="s">
        <v>50</v>
      </c>
      <c r="F2" s="11" t="s">
        <v>60</v>
      </c>
      <c r="G2" s="13" t="s">
        <v>56</v>
      </c>
      <c r="H2" s="13" t="s">
        <v>59</v>
      </c>
    </row>
    <row r="3" spans="1:8" s="3" customFormat="1" ht="10.5" customHeight="1" thickTop="1" thickBot="1" x14ac:dyDescent="0.3">
      <c r="A3" s="14">
        <v>1</v>
      </c>
      <c r="B3" s="15">
        <v>2</v>
      </c>
      <c r="C3" s="16">
        <v>3</v>
      </c>
      <c r="D3" s="14">
        <v>4</v>
      </c>
      <c r="E3" s="50">
        <v>5</v>
      </c>
      <c r="F3" s="15">
        <v>6</v>
      </c>
      <c r="G3" s="17">
        <v>7</v>
      </c>
      <c r="H3" s="18">
        <v>8</v>
      </c>
    </row>
    <row r="4" spans="1:8" ht="15.75" thickTop="1" x14ac:dyDescent="0.25">
      <c r="A4" s="19"/>
      <c r="B4" s="27" t="s">
        <v>15</v>
      </c>
      <c r="C4" s="20"/>
      <c r="D4" s="21"/>
      <c r="E4" s="51"/>
      <c r="F4" s="22"/>
      <c r="G4" s="23"/>
      <c r="H4" s="24"/>
    </row>
    <row r="5" spans="1:8" s="32" customFormat="1" ht="14.25" customHeight="1" x14ac:dyDescent="0.25">
      <c r="A5" s="47" t="s">
        <v>3</v>
      </c>
      <c r="B5" s="34" t="s">
        <v>16</v>
      </c>
      <c r="C5" s="33" t="s">
        <v>27</v>
      </c>
      <c r="D5" s="42">
        <v>53601</v>
      </c>
      <c r="E5" s="52">
        <v>170</v>
      </c>
      <c r="F5" s="43" t="s">
        <v>41</v>
      </c>
      <c r="G5" s="31"/>
      <c r="H5" s="46">
        <f>G5*5</f>
        <v>0</v>
      </c>
    </row>
    <row r="6" spans="1:8" s="32" customFormat="1" ht="14.25" customHeight="1" x14ac:dyDescent="0.25">
      <c r="A6" s="25" t="s">
        <v>4</v>
      </c>
      <c r="B6" s="34" t="s">
        <v>39</v>
      </c>
      <c r="C6" s="4" t="s">
        <v>28</v>
      </c>
      <c r="D6" s="6">
        <v>231437</v>
      </c>
      <c r="E6" s="53">
        <v>852</v>
      </c>
      <c r="F6" s="7" t="s">
        <v>51</v>
      </c>
      <c r="G6" s="30"/>
      <c r="H6" s="46">
        <f t="shared" ref="H6:H17" si="0">G6*5</f>
        <v>0</v>
      </c>
    </row>
    <row r="7" spans="1:8" s="32" customFormat="1" ht="14.25" customHeight="1" x14ac:dyDescent="0.25">
      <c r="A7" s="25" t="s">
        <v>5</v>
      </c>
      <c r="B7" s="32" t="s">
        <v>24</v>
      </c>
      <c r="C7" s="4" t="s">
        <v>29</v>
      </c>
      <c r="D7" s="6">
        <v>19566.5</v>
      </c>
      <c r="E7" s="53">
        <v>64</v>
      </c>
      <c r="F7" s="7" t="s">
        <v>42</v>
      </c>
      <c r="G7" s="30"/>
      <c r="H7" s="46">
        <f t="shared" si="0"/>
        <v>0</v>
      </c>
    </row>
    <row r="8" spans="1:8" s="32" customFormat="1" ht="14.25" customHeight="1" x14ac:dyDescent="0.25">
      <c r="A8" s="25" t="s">
        <v>6</v>
      </c>
      <c r="B8" s="34" t="s">
        <v>17</v>
      </c>
      <c r="C8" s="4" t="s">
        <v>30</v>
      </c>
      <c r="D8" s="6">
        <v>21214.11</v>
      </c>
      <c r="E8" s="53">
        <v>72</v>
      </c>
      <c r="F8" s="7" t="s">
        <v>43</v>
      </c>
      <c r="G8" s="30"/>
      <c r="H8" s="46">
        <f t="shared" si="0"/>
        <v>0</v>
      </c>
    </row>
    <row r="9" spans="1:8" s="32" customFormat="1" ht="14.25" customHeight="1" x14ac:dyDescent="0.25">
      <c r="A9" s="25" t="s">
        <v>7</v>
      </c>
      <c r="B9" s="34" t="s">
        <v>25</v>
      </c>
      <c r="C9" s="35" t="s">
        <v>31</v>
      </c>
      <c r="D9" s="44">
        <v>18923.759999999998</v>
      </c>
      <c r="E9" s="54">
        <v>58</v>
      </c>
      <c r="F9" s="45" t="s">
        <v>44</v>
      </c>
      <c r="G9" s="30"/>
      <c r="H9" s="46">
        <f t="shared" si="0"/>
        <v>0</v>
      </c>
    </row>
    <row r="10" spans="1:8" s="32" customFormat="1" ht="14.25" customHeight="1" x14ac:dyDescent="0.25">
      <c r="A10" s="25" t="s">
        <v>8</v>
      </c>
      <c r="B10" s="34" t="s">
        <v>18</v>
      </c>
      <c r="C10" s="36" t="s">
        <v>32</v>
      </c>
      <c r="D10" s="44">
        <v>20840.509999999998</v>
      </c>
      <c r="E10" s="54">
        <v>76</v>
      </c>
      <c r="F10" s="45" t="s">
        <v>45</v>
      </c>
      <c r="G10" s="30"/>
      <c r="H10" s="46">
        <f t="shared" si="0"/>
        <v>0</v>
      </c>
    </row>
    <row r="11" spans="1:8" s="32" customFormat="1" ht="14.25" customHeight="1" x14ac:dyDescent="0.25">
      <c r="A11" s="25" t="s">
        <v>9</v>
      </c>
      <c r="B11" s="34" t="s">
        <v>26</v>
      </c>
      <c r="C11" s="37" t="s">
        <v>33</v>
      </c>
      <c r="D11" s="44">
        <v>19939.41</v>
      </c>
      <c r="E11" s="54">
        <v>68</v>
      </c>
      <c r="F11" s="45" t="s">
        <v>43</v>
      </c>
      <c r="G11" s="30"/>
      <c r="H11" s="46">
        <f t="shared" si="0"/>
        <v>0</v>
      </c>
    </row>
    <row r="12" spans="1:8" s="32" customFormat="1" ht="14.25" customHeight="1" x14ac:dyDescent="0.25">
      <c r="A12" s="25" t="s">
        <v>10</v>
      </c>
      <c r="B12" s="34" t="s">
        <v>19</v>
      </c>
      <c r="C12" s="38" t="s">
        <v>34</v>
      </c>
      <c r="D12" s="44">
        <v>26584.94</v>
      </c>
      <c r="E12" s="54">
        <v>90</v>
      </c>
      <c r="F12" s="45" t="s">
        <v>46</v>
      </c>
      <c r="G12" s="30"/>
      <c r="H12" s="46">
        <f t="shared" si="0"/>
        <v>0</v>
      </c>
    </row>
    <row r="13" spans="1:8" s="32" customFormat="1" ht="14.25" customHeight="1" x14ac:dyDescent="0.25">
      <c r="A13" s="25" t="s">
        <v>11</v>
      </c>
      <c r="B13" s="34" t="s">
        <v>20</v>
      </c>
      <c r="C13" s="38" t="s">
        <v>35</v>
      </c>
      <c r="D13" s="44">
        <v>17810.38</v>
      </c>
      <c r="E13" s="54">
        <v>58</v>
      </c>
      <c r="F13" s="45" t="s">
        <v>44</v>
      </c>
      <c r="G13" s="30"/>
      <c r="H13" s="46">
        <f t="shared" si="0"/>
        <v>0</v>
      </c>
    </row>
    <row r="14" spans="1:8" s="32" customFormat="1" ht="14.25" customHeight="1" x14ac:dyDescent="0.25">
      <c r="A14" s="25" t="s">
        <v>12</v>
      </c>
      <c r="B14" s="34" t="s">
        <v>21</v>
      </c>
      <c r="C14" s="36" t="s">
        <v>36</v>
      </c>
      <c r="D14" s="44">
        <v>19168.59</v>
      </c>
      <c r="E14" s="54">
        <v>66</v>
      </c>
      <c r="F14" s="45" t="s">
        <v>48</v>
      </c>
      <c r="G14" s="30"/>
      <c r="H14" s="46">
        <f t="shared" si="0"/>
        <v>0</v>
      </c>
    </row>
    <row r="15" spans="1:8" s="32" customFormat="1" ht="14.25" customHeight="1" x14ac:dyDescent="0.25">
      <c r="A15" s="25" t="s">
        <v>13</v>
      </c>
      <c r="B15" s="39" t="s">
        <v>22</v>
      </c>
      <c r="C15" s="36" t="s">
        <v>37</v>
      </c>
      <c r="D15" s="44">
        <v>39056.32</v>
      </c>
      <c r="E15" s="54">
        <v>104</v>
      </c>
      <c r="F15" s="45" t="s">
        <v>47</v>
      </c>
      <c r="G15" s="30"/>
      <c r="H15" s="46">
        <f t="shared" si="0"/>
        <v>0</v>
      </c>
    </row>
    <row r="16" spans="1:8" s="32" customFormat="1" ht="14.25" customHeight="1" x14ac:dyDescent="0.25">
      <c r="A16" s="48" t="s">
        <v>14</v>
      </c>
      <c r="B16" s="40" t="s">
        <v>23</v>
      </c>
      <c r="C16" s="41" t="s">
        <v>38</v>
      </c>
      <c r="D16" s="44">
        <v>60039.35</v>
      </c>
      <c r="E16" s="54">
        <v>240</v>
      </c>
      <c r="F16" s="45" t="s">
        <v>49</v>
      </c>
      <c r="G16" s="30"/>
      <c r="H16" s="46">
        <f t="shared" si="0"/>
        <v>0</v>
      </c>
    </row>
    <row r="17" spans="1:8" ht="15.75" thickBot="1" x14ac:dyDescent="0.3">
      <c r="A17" s="28"/>
      <c r="B17" s="29" t="s">
        <v>57</v>
      </c>
      <c r="C17" s="57"/>
      <c r="D17" s="59">
        <f>SUM(D5:D16)</f>
        <v>548181.87</v>
      </c>
      <c r="E17" s="62"/>
      <c r="F17" s="62"/>
      <c r="G17" s="61">
        <f>SUM(G5:G16)</f>
        <v>0</v>
      </c>
      <c r="H17" s="60">
        <f t="shared" si="0"/>
        <v>0</v>
      </c>
    </row>
    <row r="18" spans="1:8" ht="49.5" customHeight="1" thickTop="1" thickBot="1" x14ac:dyDescent="0.3">
      <c r="A18" s="64" t="s">
        <v>58</v>
      </c>
      <c r="B18" s="65"/>
      <c r="C18" s="65"/>
      <c r="D18" s="65"/>
      <c r="E18" s="65"/>
      <c r="F18" s="65"/>
      <c r="G18" s="65"/>
      <c r="H18" s="66"/>
    </row>
    <row r="19" spans="1:8" ht="15.75" thickTop="1" x14ac:dyDescent="0.25">
      <c r="H19" s="9"/>
    </row>
    <row r="20" spans="1:8" x14ac:dyDescent="0.25">
      <c r="H20" s="9"/>
    </row>
    <row r="21" spans="1:8" x14ac:dyDescent="0.25">
      <c r="B21" s="55" t="s">
        <v>52</v>
      </c>
      <c r="C21" s="56"/>
      <c r="H21" s="9"/>
    </row>
    <row r="22" spans="1:8" ht="19.5" customHeight="1" x14ac:dyDescent="0.25">
      <c r="B22" s="56" t="s">
        <v>53</v>
      </c>
      <c r="C22" s="56"/>
      <c r="H22" s="9"/>
    </row>
    <row r="23" spans="1:8" x14ac:dyDescent="0.25">
      <c r="B23" s="56" t="s">
        <v>54</v>
      </c>
      <c r="C23" s="56"/>
      <c r="H23" s="9"/>
    </row>
    <row r="24" spans="1:8" ht="27.75" customHeight="1" x14ac:dyDescent="0.25">
      <c r="B24" s="63" t="s">
        <v>61</v>
      </c>
      <c r="H24" s="9"/>
    </row>
    <row r="25" spans="1:8" ht="25.5" x14ac:dyDescent="0.25">
      <c r="B25" s="63" t="s">
        <v>62</v>
      </c>
      <c r="H25" s="9"/>
    </row>
    <row r="26" spans="1:8" x14ac:dyDescent="0.25">
      <c r="H26" s="58"/>
    </row>
    <row r="27" spans="1:8" x14ac:dyDescent="0.25">
      <c r="H27" s="9"/>
    </row>
    <row r="28" spans="1:8" s="5" customFormat="1" ht="40.5" customHeight="1" x14ac:dyDescent="0.25">
      <c r="A28" s="8"/>
      <c r="B28" s="8"/>
      <c r="C28" s="8"/>
      <c r="D28" s="8"/>
      <c r="E28" s="8"/>
      <c r="F28" s="8"/>
      <c r="G28" s="9"/>
      <c r="H28" s="9"/>
    </row>
    <row r="29" spans="1:8" x14ac:dyDescent="0.25">
      <c r="H29" s="9"/>
    </row>
    <row r="30" spans="1:8" x14ac:dyDescent="0.25">
      <c r="H30" s="9"/>
    </row>
    <row r="31" spans="1:8" x14ac:dyDescent="0.25">
      <c r="H31" s="9"/>
    </row>
    <row r="32" spans="1:8" x14ac:dyDescent="0.25">
      <c r="H32" s="9"/>
    </row>
    <row r="33" spans="8:8" x14ac:dyDescent="0.25">
      <c r="H33" s="9"/>
    </row>
    <row r="34" spans="8:8" x14ac:dyDescent="0.25">
      <c r="H34" s="9"/>
    </row>
    <row r="35" spans="8:8" x14ac:dyDescent="0.25">
      <c r="H35" s="9"/>
    </row>
    <row r="36" spans="8:8" x14ac:dyDescent="0.25">
      <c r="H36" s="9"/>
    </row>
    <row r="37" spans="8:8" x14ac:dyDescent="0.25">
      <c r="H37" s="9"/>
    </row>
    <row r="38" spans="8:8" x14ac:dyDescent="0.25">
      <c r="H38" s="9"/>
    </row>
    <row r="39" spans="8:8" x14ac:dyDescent="0.25">
      <c r="H39" s="9"/>
    </row>
    <row r="40" spans="8:8" x14ac:dyDescent="0.25">
      <c r="H40" s="9"/>
    </row>
    <row r="41" spans="8:8" x14ac:dyDescent="0.25">
      <c r="H41" s="9"/>
    </row>
    <row r="42" spans="8:8" x14ac:dyDescent="0.25">
      <c r="H42" s="9"/>
    </row>
    <row r="43" spans="8:8" x14ac:dyDescent="0.25">
      <c r="H43" s="9"/>
    </row>
    <row r="44" spans="8:8" x14ac:dyDescent="0.25">
      <c r="H44" s="9"/>
    </row>
    <row r="45" spans="8:8" x14ac:dyDescent="0.25">
      <c r="H45" s="9"/>
    </row>
    <row r="46" spans="8:8" x14ac:dyDescent="0.25">
      <c r="H46" s="9"/>
    </row>
    <row r="47" spans="8:8" x14ac:dyDescent="0.25">
      <c r="H47" s="9"/>
    </row>
    <row r="48" spans="8:8" x14ac:dyDescent="0.25">
      <c r="H48" s="9"/>
    </row>
    <row r="49" spans="8:8" x14ac:dyDescent="0.25">
      <c r="H49" s="9"/>
    </row>
    <row r="50" spans="8:8" x14ac:dyDescent="0.25">
      <c r="H50" s="9"/>
    </row>
    <row r="51" spans="8:8" x14ac:dyDescent="0.25">
      <c r="H51" s="9"/>
    </row>
    <row r="52" spans="8:8" x14ac:dyDescent="0.25">
      <c r="H52" s="9"/>
    </row>
    <row r="53" spans="8:8" x14ac:dyDescent="0.25">
      <c r="H53" s="9"/>
    </row>
    <row r="54" spans="8:8" x14ac:dyDescent="0.25">
      <c r="H54" s="9"/>
    </row>
    <row r="55" spans="8:8" x14ac:dyDescent="0.25">
      <c r="H55" s="9"/>
    </row>
    <row r="56" spans="8:8" x14ac:dyDescent="0.25">
      <c r="H56" s="9"/>
    </row>
    <row r="57" spans="8:8" x14ac:dyDescent="0.25">
      <c r="H57" s="9"/>
    </row>
    <row r="58" spans="8:8" x14ac:dyDescent="0.25">
      <c r="H58" s="9"/>
    </row>
    <row r="59" spans="8:8" x14ac:dyDescent="0.25">
      <c r="H59" s="9"/>
    </row>
    <row r="60" spans="8:8" x14ac:dyDescent="0.25">
      <c r="H60" s="9"/>
    </row>
    <row r="61" spans="8:8" x14ac:dyDescent="0.25">
      <c r="H61" s="9"/>
    </row>
    <row r="62" spans="8:8" x14ac:dyDescent="0.25">
      <c r="H62" s="9"/>
    </row>
    <row r="63" spans="8:8" x14ac:dyDescent="0.25">
      <c r="H63" s="9"/>
    </row>
    <row r="64" spans="8:8" x14ac:dyDescent="0.25">
      <c r="H64" s="9"/>
    </row>
    <row r="65" spans="8:8" x14ac:dyDescent="0.25">
      <c r="H65" s="9"/>
    </row>
    <row r="66" spans="8:8" x14ac:dyDescent="0.25">
      <c r="H66" s="9"/>
    </row>
    <row r="67" spans="8:8" x14ac:dyDescent="0.25">
      <c r="H67" s="9"/>
    </row>
    <row r="68" spans="8:8" x14ac:dyDescent="0.25">
      <c r="H68" s="9"/>
    </row>
    <row r="69" spans="8:8" x14ac:dyDescent="0.25">
      <c r="H69" s="9"/>
    </row>
    <row r="70" spans="8:8" x14ac:dyDescent="0.25">
      <c r="H70" s="9"/>
    </row>
    <row r="71" spans="8:8" x14ac:dyDescent="0.25">
      <c r="H71" s="9"/>
    </row>
    <row r="72" spans="8:8" x14ac:dyDescent="0.25">
      <c r="H72" s="9"/>
    </row>
    <row r="73" spans="8:8" x14ac:dyDescent="0.25">
      <c r="H73" s="9"/>
    </row>
    <row r="74" spans="8:8" x14ac:dyDescent="0.25">
      <c r="H74" s="9"/>
    </row>
    <row r="75" spans="8:8" x14ac:dyDescent="0.25">
      <c r="H75" s="9"/>
    </row>
    <row r="76" spans="8:8" x14ac:dyDescent="0.25">
      <c r="H76" s="9"/>
    </row>
    <row r="77" spans="8:8" x14ac:dyDescent="0.25">
      <c r="H77" s="9"/>
    </row>
    <row r="78" spans="8:8" x14ac:dyDescent="0.25">
      <c r="H78" s="9"/>
    </row>
    <row r="79" spans="8:8" x14ac:dyDescent="0.25">
      <c r="H79" s="9"/>
    </row>
    <row r="80" spans="8:8" x14ac:dyDescent="0.25">
      <c r="H80" s="9"/>
    </row>
    <row r="81" spans="8:8" x14ac:dyDescent="0.25">
      <c r="H81" s="9"/>
    </row>
    <row r="82" spans="8:8" x14ac:dyDescent="0.25">
      <c r="H82" s="9"/>
    </row>
    <row r="83" spans="8:8" x14ac:dyDescent="0.25">
      <c r="H83" s="9"/>
    </row>
    <row r="84" spans="8:8" x14ac:dyDescent="0.25">
      <c r="H84" s="9"/>
    </row>
    <row r="85" spans="8:8" x14ac:dyDescent="0.25">
      <c r="H85" s="9"/>
    </row>
    <row r="86" spans="8:8" x14ac:dyDescent="0.25">
      <c r="H86" s="9"/>
    </row>
    <row r="87" spans="8:8" x14ac:dyDescent="0.25">
      <c r="H87" s="9"/>
    </row>
    <row r="88" spans="8:8" x14ac:dyDescent="0.25">
      <c r="H88" s="9"/>
    </row>
    <row r="89" spans="8:8" x14ac:dyDescent="0.25">
      <c r="H89" s="9"/>
    </row>
    <row r="90" spans="8:8" x14ac:dyDescent="0.25">
      <c r="H90" s="9"/>
    </row>
    <row r="91" spans="8:8" x14ac:dyDescent="0.25">
      <c r="H91" s="9"/>
    </row>
    <row r="92" spans="8:8" x14ac:dyDescent="0.25">
      <c r="H92" s="9"/>
    </row>
    <row r="93" spans="8:8" x14ac:dyDescent="0.25">
      <c r="H93" s="9"/>
    </row>
    <row r="94" spans="8:8" x14ac:dyDescent="0.25">
      <c r="H94" s="9"/>
    </row>
    <row r="95" spans="8:8" x14ac:dyDescent="0.25">
      <c r="H95" s="9"/>
    </row>
    <row r="96" spans="8:8" x14ac:dyDescent="0.25">
      <c r="H96" s="9"/>
    </row>
    <row r="97" spans="8:8" x14ac:dyDescent="0.25">
      <c r="H97" s="9"/>
    </row>
    <row r="98" spans="8:8" x14ac:dyDescent="0.25">
      <c r="H98" s="9"/>
    </row>
    <row r="99" spans="8:8" x14ac:dyDescent="0.25">
      <c r="H99" s="9"/>
    </row>
    <row r="100" spans="8:8" x14ac:dyDescent="0.25">
      <c r="H100" s="9"/>
    </row>
    <row r="101" spans="8:8" x14ac:dyDescent="0.25">
      <c r="H101" s="9"/>
    </row>
    <row r="102" spans="8:8" x14ac:dyDescent="0.25">
      <c r="H102" s="9"/>
    </row>
    <row r="103" spans="8:8" x14ac:dyDescent="0.25">
      <c r="H103" s="9"/>
    </row>
    <row r="104" spans="8:8" x14ac:dyDescent="0.25">
      <c r="H104" s="9"/>
    </row>
    <row r="105" spans="8:8" x14ac:dyDescent="0.25">
      <c r="H105" s="9"/>
    </row>
    <row r="106" spans="8:8" x14ac:dyDescent="0.25">
      <c r="H106" s="9"/>
    </row>
    <row r="107" spans="8:8" x14ac:dyDescent="0.25">
      <c r="H107" s="9"/>
    </row>
    <row r="108" spans="8:8" x14ac:dyDescent="0.25">
      <c r="H108" s="9"/>
    </row>
    <row r="109" spans="8:8" x14ac:dyDescent="0.25">
      <c r="H109" s="9"/>
    </row>
    <row r="110" spans="8:8" x14ac:dyDescent="0.25">
      <c r="H110" s="9"/>
    </row>
    <row r="111" spans="8:8" x14ac:dyDescent="0.25">
      <c r="H111" s="9"/>
    </row>
    <row r="112" spans="8:8" x14ac:dyDescent="0.25">
      <c r="H112" s="9"/>
    </row>
    <row r="113" spans="8:8" x14ac:dyDescent="0.25">
      <c r="H113" s="9"/>
    </row>
    <row r="114" spans="8:8" x14ac:dyDescent="0.25">
      <c r="H114" s="9"/>
    </row>
    <row r="115" spans="8:8" x14ac:dyDescent="0.25">
      <c r="H115" s="9"/>
    </row>
    <row r="116" spans="8:8" x14ac:dyDescent="0.25">
      <c r="H116" s="9"/>
    </row>
    <row r="117" spans="8:8" x14ac:dyDescent="0.25">
      <c r="H117" s="9"/>
    </row>
    <row r="118" spans="8:8" x14ac:dyDescent="0.25">
      <c r="H118" s="9"/>
    </row>
    <row r="119" spans="8:8" x14ac:dyDescent="0.25">
      <c r="H119" s="9"/>
    </row>
    <row r="120" spans="8:8" x14ac:dyDescent="0.25">
      <c r="H120" s="9"/>
    </row>
    <row r="121" spans="8:8" x14ac:dyDescent="0.25">
      <c r="H121" s="9"/>
    </row>
    <row r="122" spans="8:8" x14ac:dyDescent="0.25">
      <c r="H122" s="9"/>
    </row>
    <row r="123" spans="8:8" x14ac:dyDescent="0.25">
      <c r="H123" s="9"/>
    </row>
    <row r="124" spans="8:8" x14ac:dyDescent="0.25">
      <c r="H124" s="9"/>
    </row>
    <row r="125" spans="8:8" x14ac:dyDescent="0.25">
      <c r="H125" s="9"/>
    </row>
    <row r="126" spans="8:8" x14ac:dyDescent="0.25">
      <c r="H126" s="9"/>
    </row>
    <row r="127" spans="8:8" x14ac:dyDescent="0.25">
      <c r="H127" s="9"/>
    </row>
    <row r="128" spans="8:8" x14ac:dyDescent="0.25">
      <c r="H128" s="9"/>
    </row>
    <row r="129" spans="8:8" x14ac:dyDescent="0.25">
      <c r="H129" s="9"/>
    </row>
    <row r="130" spans="8:8" x14ac:dyDescent="0.25">
      <c r="H130" s="9"/>
    </row>
    <row r="131" spans="8:8" x14ac:dyDescent="0.25">
      <c r="H131" s="9"/>
    </row>
    <row r="132" spans="8:8" x14ac:dyDescent="0.25">
      <c r="H132" s="9"/>
    </row>
    <row r="133" spans="8:8" x14ac:dyDescent="0.25">
      <c r="H133" s="9"/>
    </row>
    <row r="134" spans="8:8" x14ac:dyDescent="0.25">
      <c r="H134" s="9"/>
    </row>
    <row r="135" spans="8:8" x14ac:dyDescent="0.25">
      <c r="H135" s="9"/>
    </row>
    <row r="136" spans="8:8" x14ac:dyDescent="0.25">
      <c r="H136" s="9"/>
    </row>
    <row r="137" spans="8:8" x14ac:dyDescent="0.25">
      <c r="H137" s="9"/>
    </row>
    <row r="138" spans="8:8" x14ac:dyDescent="0.25">
      <c r="H138" s="9"/>
    </row>
    <row r="139" spans="8:8" x14ac:dyDescent="0.25">
      <c r="H139" s="9"/>
    </row>
    <row r="140" spans="8:8" x14ac:dyDescent="0.25">
      <c r="H140" s="9"/>
    </row>
    <row r="141" spans="8:8" x14ac:dyDescent="0.25">
      <c r="H141" s="9"/>
    </row>
    <row r="142" spans="8:8" x14ac:dyDescent="0.25">
      <c r="H142" s="9"/>
    </row>
    <row r="143" spans="8:8" x14ac:dyDescent="0.25">
      <c r="H143" s="9"/>
    </row>
    <row r="144" spans="8:8" x14ac:dyDescent="0.25">
      <c r="H144" s="9"/>
    </row>
    <row r="145" spans="8:8" x14ac:dyDescent="0.25">
      <c r="H145" s="9"/>
    </row>
    <row r="146" spans="8:8" x14ac:dyDescent="0.25">
      <c r="H146" s="9"/>
    </row>
    <row r="147" spans="8:8" x14ac:dyDescent="0.25">
      <c r="H147" s="9"/>
    </row>
    <row r="148" spans="8:8" x14ac:dyDescent="0.25">
      <c r="H148" s="9"/>
    </row>
    <row r="149" spans="8:8" x14ac:dyDescent="0.25">
      <c r="H149" s="9"/>
    </row>
    <row r="150" spans="8:8" x14ac:dyDescent="0.25">
      <c r="H150" s="9"/>
    </row>
    <row r="151" spans="8:8" x14ac:dyDescent="0.25">
      <c r="H151" s="9"/>
    </row>
    <row r="152" spans="8:8" x14ac:dyDescent="0.25">
      <c r="H152" s="9"/>
    </row>
    <row r="153" spans="8:8" x14ac:dyDescent="0.25">
      <c r="H153" s="9"/>
    </row>
    <row r="154" spans="8:8" x14ac:dyDescent="0.25">
      <c r="H154" s="9"/>
    </row>
    <row r="155" spans="8:8" x14ac:dyDescent="0.25">
      <c r="H155" s="9"/>
    </row>
    <row r="156" spans="8:8" x14ac:dyDescent="0.25">
      <c r="H156" s="9"/>
    </row>
    <row r="157" spans="8:8" x14ac:dyDescent="0.25">
      <c r="H157" s="9"/>
    </row>
    <row r="158" spans="8:8" x14ac:dyDescent="0.25">
      <c r="H158" s="9"/>
    </row>
    <row r="159" spans="8:8" x14ac:dyDescent="0.25">
      <c r="H159" s="9"/>
    </row>
    <row r="160" spans="8:8" x14ac:dyDescent="0.25">
      <c r="H160" s="9"/>
    </row>
    <row r="161" spans="8:8" x14ac:dyDescent="0.25">
      <c r="H161" s="9"/>
    </row>
    <row r="162" spans="8:8" x14ac:dyDescent="0.25">
      <c r="H162" s="9"/>
    </row>
    <row r="163" spans="8:8" x14ac:dyDescent="0.25">
      <c r="H163" s="9"/>
    </row>
    <row r="164" spans="8:8" x14ac:dyDescent="0.25">
      <c r="H164" s="9"/>
    </row>
    <row r="165" spans="8:8" x14ac:dyDescent="0.25">
      <c r="H165" s="9"/>
    </row>
    <row r="166" spans="8:8" x14ac:dyDescent="0.25">
      <c r="H166" s="9"/>
    </row>
    <row r="167" spans="8:8" x14ac:dyDescent="0.25">
      <c r="H167" s="9"/>
    </row>
    <row r="168" spans="8:8" x14ac:dyDescent="0.25">
      <c r="H168" s="9"/>
    </row>
    <row r="169" spans="8:8" x14ac:dyDescent="0.25">
      <c r="H169" s="9"/>
    </row>
    <row r="170" spans="8:8" x14ac:dyDescent="0.25">
      <c r="H170" s="9"/>
    </row>
    <row r="171" spans="8:8" x14ac:dyDescent="0.25">
      <c r="H171" s="9"/>
    </row>
    <row r="172" spans="8:8" x14ac:dyDescent="0.25">
      <c r="H172" s="9"/>
    </row>
    <row r="173" spans="8:8" x14ac:dyDescent="0.25">
      <c r="H173" s="9"/>
    </row>
    <row r="174" spans="8:8" x14ac:dyDescent="0.25">
      <c r="H174" s="9"/>
    </row>
    <row r="175" spans="8:8" x14ac:dyDescent="0.25">
      <c r="H175" s="9"/>
    </row>
    <row r="176" spans="8:8" x14ac:dyDescent="0.25">
      <c r="H176" s="9"/>
    </row>
    <row r="177" spans="8:8" x14ac:dyDescent="0.25">
      <c r="H177" s="9"/>
    </row>
    <row r="178" spans="8:8" x14ac:dyDescent="0.25">
      <c r="H178" s="9"/>
    </row>
    <row r="179" spans="8:8" x14ac:dyDescent="0.25">
      <c r="H179" s="9"/>
    </row>
    <row r="180" spans="8:8" x14ac:dyDescent="0.25">
      <c r="H180" s="9"/>
    </row>
    <row r="181" spans="8:8" x14ac:dyDescent="0.25">
      <c r="H181" s="9"/>
    </row>
    <row r="182" spans="8:8" x14ac:dyDescent="0.25">
      <c r="H182" s="9"/>
    </row>
    <row r="183" spans="8:8" x14ac:dyDescent="0.25">
      <c r="H183" s="9"/>
    </row>
    <row r="184" spans="8:8" x14ac:dyDescent="0.25">
      <c r="H184" s="9"/>
    </row>
    <row r="185" spans="8:8" x14ac:dyDescent="0.25">
      <c r="H185" s="9"/>
    </row>
    <row r="186" spans="8:8" x14ac:dyDescent="0.25">
      <c r="H186" s="9"/>
    </row>
    <row r="187" spans="8:8" x14ac:dyDescent="0.25">
      <c r="H187" s="9"/>
    </row>
    <row r="188" spans="8:8" x14ac:dyDescent="0.25">
      <c r="H188" s="9"/>
    </row>
    <row r="189" spans="8:8" x14ac:dyDescent="0.25">
      <c r="H189" s="9"/>
    </row>
    <row r="190" spans="8:8" x14ac:dyDescent="0.25">
      <c r="H190" s="9"/>
    </row>
    <row r="191" spans="8:8" x14ac:dyDescent="0.25">
      <c r="H191" s="9"/>
    </row>
    <row r="192" spans="8:8" x14ac:dyDescent="0.25">
      <c r="H192" s="9"/>
    </row>
    <row r="193" spans="8:8" x14ac:dyDescent="0.25">
      <c r="H193" s="9"/>
    </row>
    <row r="194" spans="8:8" x14ac:dyDescent="0.25">
      <c r="H194" s="9"/>
    </row>
    <row r="195" spans="8:8" x14ac:dyDescent="0.25">
      <c r="H195" s="9"/>
    </row>
    <row r="196" spans="8:8" x14ac:dyDescent="0.25">
      <c r="H196" s="9"/>
    </row>
    <row r="197" spans="8:8" x14ac:dyDescent="0.25">
      <c r="H197" s="9"/>
    </row>
    <row r="198" spans="8:8" x14ac:dyDescent="0.25">
      <c r="H198" s="9"/>
    </row>
    <row r="199" spans="8:8" x14ac:dyDescent="0.25">
      <c r="H199" s="9"/>
    </row>
    <row r="200" spans="8:8" x14ac:dyDescent="0.25">
      <c r="H200" s="9"/>
    </row>
    <row r="201" spans="8:8" x14ac:dyDescent="0.25">
      <c r="H201" s="9"/>
    </row>
    <row r="202" spans="8:8" x14ac:dyDescent="0.25">
      <c r="H202" s="9"/>
    </row>
    <row r="203" spans="8:8" x14ac:dyDescent="0.25">
      <c r="H203" s="9"/>
    </row>
    <row r="204" spans="8:8" x14ac:dyDescent="0.25">
      <c r="H204" s="9"/>
    </row>
    <row r="205" spans="8:8" x14ac:dyDescent="0.25">
      <c r="H205" s="9"/>
    </row>
    <row r="206" spans="8:8" x14ac:dyDescent="0.25">
      <c r="H206" s="9"/>
    </row>
    <row r="207" spans="8:8" x14ac:dyDescent="0.25">
      <c r="H207" s="9"/>
    </row>
    <row r="208" spans="8:8" x14ac:dyDescent="0.25">
      <c r="H208" s="9"/>
    </row>
    <row r="209" spans="8:8" x14ac:dyDescent="0.25">
      <c r="H209" s="9"/>
    </row>
    <row r="210" spans="8:8" x14ac:dyDescent="0.25">
      <c r="H210" s="9"/>
    </row>
    <row r="211" spans="8:8" x14ac:dyDescent="0.25">
      <c r="H211" s="9"/>
    </row>
    <row r="212" spans="8:8" x14ac:dyDescent="0.25">
      <c r="H212" s="9"/>
    </row>
    <row r="213" spans="8:8" x14ac:dyDescent="0.25">
      <c r="H213" s="9"/>
    </row>
    <row r="214" spans="8:8" x14ac:dyDescent="0.25">
      <c r="H214" s="9"/>
    </row>
    <row r="215" spans="8:8" x14ac:dyDescent="0.25">
      <c r="H215" s="9"/>
    </row>
    <row r="216" spans="8:8" x14ac:dyDescent="0.25">
      <c r="H216" s="9"/>
    </row>
    <row r="217" spans="8:8" x14ac:dyDescent="0.25">
      <c r="H217" s="9"/>
    </row>
    <row r="218" spans="8:8" x14ac:dyDescent="0.25">
      <c r="H218" s="9"/>
    </row>
    <row r="219" spans="8:8" x14ac:dyDescent="0.25">
      <c r="H219" s="9"/>
    </row>
    <row r="220" spans="8:8" x14ac:dyDescent="0.25">
      <c r="H220" s="9"/>
    </row>
    <row r="221" spans="8:8" x14ac:dyDescent="0.25">
      <c r="H221" s="9"/>
    </row>
    <row r="222" spans="8:8" x14ac:dyDescent="0.25">
      <c r="H222" s="9"/>
    </row>
    <row r="223" spans="8:8" x14ac:dyDescent="0.25">
      <c r="H223" s="9"/>
    </row>
    <row r="224" spans="8:8" x14ac:dyDescent="0.25">
      <c r="H224" s="9"/>
    </row>
    <row r="225" spans="8:8" x14ac:dyDescent="0.25">
      <c r="H225" s="9"/>
    </row>
    <row r="226" spans="8:8" x14ac:dyDescent="0.25">
      <c r="H226" s="9"/>
    </row>
    <row r="227" spans="8:8" x14ac:dyDescent="0.25">
      <c r="H227" s="9"/>
    </row>
    <row r="228" spans="8:8" x14ac:dyDescent="0.25">
      <c r="H228" s="9"/>
    </row>
    <row r="229" spans="8:8" x14ac:dyDescent="0.25">
      <c r="H229" s="9"/>
    </row>
    <row r="230" spans="8:8" x14ac:dyDescent="0.25">
      <c r="H230" s="9"/>
    </row>
    <row r="231" spans="8:8" x14ac:dyDescent="0.25">
      <c r="H231" s="9"/>
    </row>
    <row r="232" spans="8:8" x14ac:dyDescent="0.25">
      <c r="H232" s="9"/>
    </row>
    <row r="233" spans="8:8" x14ac:dyDescent="0.25">
      <c r="H233" s="9"/>
    </row>
    <row r="234" spans="8:8" x14ac:dyDescent="0.25">
      <c r="H234" s="9"/>
    </row>
    <row r="235" spans="8:8" x14ac:dyDescent="0.25">
      <c r="H235" s="9"/>
    </row>
    <row r="236" spans="8:8" x14ac:dyDescent="0.25">
      <c r="H236" s="9"/>
    </row>
    <row r="237" spans="8:8" x14ac:dyDescent="0.25">
      <c r="H237" s="9"/>
    </row>
    <row r="238" spans="8:8" x14ac:dyDescent="0.25">
      <c r="H238" s="9"/>
    </row>
    <row r="239" spans="8:8" x14ac:dyDescent="0.25">
      <c r="H239" s="9"/>
    </row>
    <row r="240" spans="8:8" x14ac:dyDescent="0.25">
      <c r="H240" s="9"/>
    </row>
    <row r="241" spans="8:8" x14ac:dyDescent="0.25">
      <c r="H241" s="9"/>
    </row>
    <row r="242" spans="8:8" x14ac:dyDescent="0.25">
      <c r="H242" s="9"/>
    </row>
    <row r="243" spans="8:8" x14ac:dyDescent="0.25">
      <c r="H243" s="9"/>
    </row>
    <row r="244" spans="8:8" x14ac:dyDescent="0.25">
      <c r="H244" s="9"/>
    </row>
    <row r="245" spans="8:8" x14ac:dyDescent="0.25">
      <c r="H245" s="9"/>
    </row>
    <row r="246" spans="8:8" x14ac:dyDescent="0.25">
      <c r="H246" s="9"/>
    </row>
    <row r="247" spans="8:8" x14ac:dyDescent="0.25">
      <c r="H247" s="9"/>
    </row>
    <row r="248" spans="8:8" x14ac:dyDescent="0.25">
      <c r="H248" s="9"/>
    </row>
    <row r="249" spans="8:8" x14ac:dyDescent="0.25">
      <c r="H249" s="9"/>
    </row>
    <row r="250" spans="8:8" x14ac:dyDescent="0.25">
      <c r="H250" s="9"/>
    </row>
    <row r="251" spans="8:8" x14ac:dyDescent="0.25">
      <c r="H251" s="9"/>
    </row>
    <row r="252" spans="8:8" x14ac:dyDescent="0.25">
      <c r="H252" s="9"/>
    </row>
    <row r="253" spans="8:8" x14ac:dyDescent="0.25">
      <c r="H253" s="9"/>
    </row>
    <row r="254" spans="8:8" x14ac:dyDescent="0.25">
      <c r="H254" s="9"/>
    </row>
    <row r="255" spans="8:8" x14ac:dyDescent="0.25">
      <c r="H255" s="9"/>
    </row>
    <row r="256" spans="8:8" x14ac:dyDescent="0.25">
      <c r="H256" s="9"/>
    </row>
    <row r="257" spans="8:8" x14ac:dyDescent="0.25">
      <c r="H257" s="9"/>
    </row>
    <row r="258" spans="8:8" x14ac:dyDescent="0.25">
      <c r="H258" s="9"/>
    </row>
    <row r="259" spans="8:8" x14ac:dyDescent="0.25">
      <c r="H259" s="9"/>
    </row>
    <row r="260" spans="8:8" x14ac:dyDescent="0.25">
      <c r="H260" s="9"/>
    </row>
    <row r="261" spans="8:8" x14ac:dyDescent="0.25">
      <c r="H261" s="9"/>
    </row>
    <row r="262" spans="8:8" x14ac:dyDescent="0.25">
      <c r="H262" s="9"/>
    </row>
    <row r="263" spans="8:8" x14ac:dyDescent="0.25">
      <c r="H263" s="9"/>
    </row>
    <row r="264" spans="8:8" x14ac:dyDescent="0.25">
      <c r="H264" s="9"/>
    </row>
    <row r="265" spans="8:8" x14ac:dyDescent="0.25">
      <c r="H265" s="9"/>
    </row>
    <row r="266" spans="8:8" x14ac:dyDescent="0.25">
      <c r="H266" s="9"/>
    </row>
    <row r="267" spans="8:8" x14ac:dyDescent="0.25">
      <c r="H267" s="9"/>
    </row>
    <row r="268" spans="8:8" x14ac:dyDescent="0.25">
      <c r="H268" s="9"/>
    </row>
    <row r="269" spans="8:8" x14ac:dyDescent="0.25">
      <c r="H269" s="9"/>
    </row>
    <row r="270" spans="8:8" x14ac:dyDescent="0.25">
      <c r="H270" s="9"/>
    </row>
    <row r="271" spans="8:8" x14ac:dyDescent="0.25">
      <c r="H271" s="9"/>
    </row>
    <row r="272" spans="8:8" x14ac:dyDescent="0.25">
      <c r="H272" s="9"/>
    </row>
    <row r="273" spans="8:8" x14ac:dyDescent="0.25">
      <c r="H273" s="9"/>
    </row>
    <row r="274" spans="8:8" x14ac:dyDescent="0.25">
      <c r="H274" s="9"/>
    </row>
    <row r="275" spans="8:8" x14ac:dyDescent="0.25">
      <c r="H275" s="9"/>
    </row>
    <row r="276" spans="8:8" x14ac:dyDescent="0.25">
      <c r="H276" s="9"/>
    </row>
    <row r="277" spans="8:8" x14ac:dyDescent="0.25">
      <c r="H277" s="9"/>
    </row>
    <row r="278" spans="8:8" x14ac:dyDescent="0.25">
      <c r="H278" s="9"/>
    </row>
    <row r="279" spans="8:8" x14ac:dyDescent="0.25">
      <c r="H279" s="9"/>
    </row>
    <row r="280" spans="8:8" x14ac:dyDescent="0.25">
      <c r="H280" s="9"/>
    </row>
    <row r="281" spans="8:8" x14ac:dyDescent="0.25">
      <c r="H281" s="9"/>
    </row>
    <row r="282" spans="8:8" x14ac:dyDescent="0.25">
      <c r="H282" s="9"/>
    </row>
    <row r="283" spans="8:8" x14ac:dyDescent="0.25">
      <c r="H283" s="9"/>
    </row>
    <row r="284" spans="8:8" x14ac:dyDescent="0.25">
      <c r="H284" s="9"/>
    </row>
    <row r="285" spans="8:8" x14ac:dyDescent="0.25">
      <c r="H285" s="9"/>
    </row>
    <row r="286" spans="8:8" x14ac:dyDescent="0.25">
      <c r="H286" s="9"/>
    </row>
    <row r="287" spans="8:8" x14ac:dyDescent="0.25">
      <c r="H287" s="9"/>
    </row>
    <row r="288" spans="8:8" x14ac:dyDescent="0.25">
      <c r="H288" s="9"/>
    </row>
    <row r="289" spans="8:8" x14ac:dyDescent="0.25">
      <c r="H289" s="9"/>
    </row>
    <row r="290" spans="8:8" x14ac:dyDescent="0.25">
      <c r="H290" s="9"/>
    </row>
    <row r="291" spans="8:8" x14ac:dyDescent="0.25">
      <c r="H291" s="9"/>
    </row>
    <row r="292" spans="8:8" x14ac:dyDescent="0.25">
      <c r="H292" s="9"/>
    </row>
    <row r="293" spans="8:8" x14ac:dyDescent="0.25">
      <c r="H293" s="9"/>
    </row>
    <row r="294" spans="8:8" x14ac:dyDescent="0.25">
      <c r="H294" s="9"/>
    </row>
    <row r="295" spans="8:8" x14ac:dyDescent="0.25">
      <c r="H295" s="9"/>
    </row>
    <row r="296" spans="8:8" x14ac:dyDescent="0.25">
      <c r="H296" s="9"/>
    </row>
    <row r="297" spans="8:8" x14ac:dyDescent="0.25">
      <c r="H297" s="9"/>
    </row>
    <row r="298" spans="8:8" x14ac:dyDescent="0.25">
      <c r="H298" s="9"/>
    </row>
    <row r="299" spans="8:8" x14ac:dyDescent="0.25">
      <c r="H299" s="9"/>
    </row>
    <row r="300" spans="8:8" x14ac:dyDescent="0.25">
      <c r="H300" s="9"/>
    </row>
    <row r="301" spans="8:8" x14ac:dyDescent="0.25">
      <c r="H301" s="9"/>
    </row>
    <row r="302" spans="8:8" x14ac:dyDescent="0.25">
      <c r="H302" s="9"/>
    </row>
    <row r="303" spans="8:8" x14ac:dyDescent="0.25">
      <c r="H303" s="9"/>
    </row>
    <row r="304" spans="8:8" x14ac:dyDescent="0.25">
      <c r="H304" s="9"/>
    </row>
    <row r="305" spans="8:8" x14ac:dyDescent="0.25">
      <c r="H305" s="9"/>
    </row>
    <row r="306" spans="8:8" x14ac:dyDescent="0.25">
      <c r="H306" s="9"/>
    </row>
    <row r="307" spans="8:8" x14ac:dyDescent="0.25">
      <c r="H307" s="9"/>
    </row>
    <row r="308" spans="8:8" x14ac:dyDescent="0.25">
      <c r="H308" s="9"/>
    </row>
    <row r="309" spans="8:8" x14ac:dyDescent="0.25">
      <c r="H309" s="9"/>
    </row>
    <row r="310" spans="8:8" x14ac:dyDescent="0.25">
      <c r="H310" s="9"/>
    </row>
    <row r="311" spans="8:8" x14ac:dyDescent="0.25">
      <c r="H311" s="9"/>
    </row>
    <row r="312" spans="8:8" x14ac:dyDescent="0.25">
      <c r="H312" s="9"/>
    </row>
    <row r="313" spans="8:8" x14ac:dyDescent="0.25">
      <c r="H313" s="9"/>
    </row>
    <row r="314" spans="8:8" x14ac:dyDescent="0.25">
      <c r="H314" s="9"/>
    </row>
    <row r="315" spans="8:8" x14ac:dyDescent="0.25">
      <c r="H315" s="9"/>
    </row>
    <row r="316" spans="8:8" x14ac:dyDescent="0.25">
      <c r="H316" s="9"/>
    </row>
    <row r="317" spans="8:8" x14ac:dyDescent="0.25">
      <c r="H317" s="9"/>
    </row>
    <row r="318" spans="8:8" x14ac:dyDescent="0.25">
      <c r="H318" s="9"/>
    </row>
    <row r="319" spans="8:8" x14ac:dyDescent="0.25">
      <c r="H319" s="9"/>
    </row>
    <row r="320" spans="8:8" x14ac:dyDescent="0.25">
      <c r="H320" s="9"/>
    </row>
    <row r="321" spans="8:8" x14ac:dyDescent="0.25">
      <c r="H321" s="9"/>
    </row>
    <row r="322" spans="8:8" x14ac:dyDescent="0.25">
      <c r="H322" s="9"/>
    </row>
    <row r="323" spans="8:8" x14ac:dyDescent="0.25">
      <c r="H323" s="9"/>
    </row>
    <row r="324" spans="8:8" x14ac:dyDescent="0.25">
      <c r="H324" s="9"/>
    </row>
    <row r="325" spans="8:8" x14ac:dyDescent="0.25">
      <c r="H325" s="9"/>
    </row>
  </sheetData>
  <mergeCells count="1">
    <mergeCell ref="A18:H18"/>
  </mergeCells>
  <conditionalFormatting sqref="A2:F2 A3:G4 H3:H17 B5:G5 A5:A7 B6:F6 G6:G16 C7:F7 A8:F8 A9:C16 A17:G17">
    <cfRule type="expression" dxfId="2" priority="176">
      <formula>A2&lt;&gt;#REF!</formula>
    </cfRule>
  </conditionalFormatting>
  <conditionalFormatting sqref="D9:F16">
    <cfRule type="expression" dxfId="1" priority="163">
      <formula>D9&lt;&gt;#REF!</formula>
    </cfRule>
  </conditionalFormatting>
  <conditionalFormatting sqref="G2:H2">
    <cfRule type="expression" dxfId="0" priority="159">
      <formula>G2&lt;&gt;#REF!</formula>
    </cfRule>
  </conditionalFormatting>
  <printOptions horizontalCentered="1" headings="1"/>
  <pageMargins left="0.25" right="0.25" top="0.75" bottom="0.75" header="0.3" footer="0.3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813D4872351D4BA7FE7254D2D8F01A" ma:contentTypeVersion="3" ma:contentTypeDescription="Stvaranje novog dokumenta." ma:contentTypeScope="" ma:versionID="6dded9802282643bdfaa0396c6d23566">
  <xsd:schema xmlns:xsd="http://www.w3.org/2001/XMLSchema" xmlns:xs="http://www.w3.org/2001/XMLSchema" xmlns:p="http://schemas.microsoft.com/office/2006/metadata/properties" xmlns:ns2="10b218a3-7e71-45e9-9dcf-dd2489a0f29c" targetNamespace="http://schemas.microsoft.com/office/2006/metadata/properties" ma:root="true" ma:fieldsID="08c23a704fd8007f68069de76856634f" ns2:_="">
    <xsd:import namespace="10b218a3-7e71-45e9-9dcf-dd2489a0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18a3-7e71-45e9-9dcf-dd2489a0f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9920E-2E8C-40B0-9EF2-68161316A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218a3-7e71-45e9-9dcf-dd2489a0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88054D-94E7-421B-B436-E8C2AEF4CE00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0b218a3-7e71-45e9-9dcf-dd2489a0f29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B23888-7356-4D65-92CA-21CE4AC72F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List2</vt:lpstr>
      <vt:lpstr>troškovnik!Podrucje_ispisa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Dražen Barić</dc:creator>
  <cp:keywords/>
  <dc:description>Troškovnikosig2016/2017</dc:description>
  <cp:lastModifiedBy>Neda Vuckovic</cp:lastModifiedBy>
  <cp:revision/>
  <cp:lastPrinted>2023-12-14T07:57:46Z</cp:lastPrinted>
  <dcterms:created xsi:type="dcterms:W3CDTF">2015-06-12T10:29:41Z</dcterms:created>
  <dcterms:modified xsi:type="dcterms:W3CDTF">2023-12-29T10:19:32Z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0x01010051813D4872351D4BA7FE7254D2D8F01A</vt:lpwstr>
  </property>
</Properties>
</file>