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ja-s.GRADVUKOVAR\Desktop\Registri\UO za obrazovanje, sport i branitelje\"/>
    </mc:Choice>
  </mc:AlternateContent>
  <bookViews>
    <workbookView xWindow="0" yWindow="0" windowWidth="24000" windowHeight="9135" activeTab="1"/>
  </bookViews>
  <sheets>
    <sheet name="Obilježavanje" sheetId="2" r:id="rId1"/>
    <sheet name="Promicanje" sheetId="3" r:id="rId2"/>
    <sheet name="List3" sheetId="4" r:id="rId3"/>
  </sheets>
  <calcPr calcId="152511"/>
</workbook>
</file>

<file path=xl/calcChain.xml><?xml version="1.0" encoding="utf-8"?>
<calcChain xmlns="http://schemas.openxmlformats.org/spreadsheetml/2006/main">
  <c r="O12" i="3" l="1"/>
  <c r="N12" i="3"/>
  <c r="N8" i="2" l="1"/>
  <c r="O8" i="2"/>
</calcChain>
</file>

<file path=xl/sharedStrings.xml><?xml version="1.0" encoding="utf-8"?>
<sst xmlns="http://schemas.openxmlformats.org/spreadsheetml/2006/main" count="72" uniqueCount="44">
  <si>
    <t>RB</t>
  </si>
  <si>
    <t>1.</t>
  </si>
  <si>
    <t>2.</t>
  </si>
  <si>
    <t>3.</t>
  </si>
  <si>
    <t>4.</t>
  </si>
  <si>
    <t>5.</t>
  </si>
  <si>
    <t>6.</t>
  </si>
  <si>
    <t>7.</t>
  </si>
  <si>
    <t>UDRUGA "VUKOVARSKI VETERANI" VUKOVAR</t>
  </si>
  <si>
    <t>8.</t>
  </si>
  <si>
    <t xml:space="preserve">BRANITELJICE DOMOVINSKOG RATA RH </t>
  </si>
  <si>
    <t xml:space="preserve">UDRUGA DJECE POGINULIH I NESTALIH HRVATSKIH BRANITELJA DOMOVINSKOG RATA </t>
  </si>
  <si>
    <t>NAZIV PROJEKTA</t>
  </si>
  <si>
    <t>ZAPAŽANJA</t>
  </si>
  <si>
    <t>NAZIV UDRUGE</t>
  </si>
  <si>
    <t>Ispunjava uvjete</t>
  </si>
  <si>
    <t>ODOBRENI IZNOS</t>
  </si>
  <si>
    <t>UKUPNO:</t>
  </si>
  <si>
    <t>TRAŽENI IZNOS</t>
  </si>
  <si>
    <t>JAVNI NATJEČAJ - OBILJEŽAVANJE VAŽNIJIH OBLJETNICA I OČUVANJA USPOMENA NA DOMOVINSKI RAT U 2022. G.                                                                                                                                                                                                                           Ukupno planirana vrijednost: 55.000,00 kn                                                                                                                                                                              Iznos po pojedinom programu/projektu: 1.000,00 kn - 10.000,00 kn</t>
  </si>
  <si>
    <t>HRVATSKA UDRUGA VUKOVARSKIH BRANITELJA IZ DOMOVINSKOG RATA "VUKOVAR 91"</t>
  </si>
  <si>
    <t>31. obljetnica ustroja 204. vukovarske brigade HV-a</t>
  </si>
  <si>
    <t>Vi ste naš ponos - mi smo Vaša snaga</t>
  </si>
  <si>
    <t>UDRUGA BHRVATSKIH BRANITELJA "SAJMIŠTE" VUKOVAR</t>
  </si>
  <si>
    <t>Obilježavanje Dana branitelja Sajmišta</t>
  </si>
  <si>
    <t>Grad u školjci</t>
  </si>
  <si>
    <t>2. memorijalni veteranski malonogometni turnir "Dan hrvatskih branitelja grada Vukovara"</t>
  </si>
  <si>
    <t>JAVNI NATJEČAJ - PROMICANJE VRIJEDNOSTI DOMOVINSKOG  RATA I UNAPREĐENJE PSIHISOCIJALNE POMOĆI BRANITELJIMA, STRADALNICIMA, INVALIDIMA I OBITELJIMA POGINULIH I NESTALIH HRVATSKIH BRANITELJA U 2022.                                                                                                                                                                                                                           Ukupno planirana vrijednost: 160.000,00 kn                                                                                                                                                                              Iznos po pojedinom programu/projektu: 5.000,00 kn - 20.000,00 kn</t>
  </si>
  <si>
    <t>UDRUGA HRVATSKIH BRANITELJA - DRAGOVOLJACA DOM. RATA - Zagreb</t>
  </si>
  <si>
    <t>Komemorativno sportske aktivnosti braniteljske populacije</t>
  </si>
  <si>
    <t>UDRUGA DJECE POGINULIH I NESTALIH HRVATSKIH BRANITELJA DOMOVINSKOG RATA - Podružnica VSŽ</t>
  </si>
  <si>
    <t>Pobjedi traumu - psihološko, socijalno i zdravstveno osnaživanje djece poginulih i nestalih hrvatskih branitelja i ostalih članova njihovih obitelji</t>
  </si>
  <si>
    <t xml:space="preserve">UDRUGA HRVATSKIH VOJNIH INVALIDA DOMOVINSKOG RATA VUKOVAR </t>
  </si>
  <si>
    <t>SŠNIDOR (Svehrvatsko natjecanje invalida Domovinskog rata)</t>
  </si>
  <si>
    <t>Djeca rata - nečujni krik</t>
  </si>
  <si>
    <t>UDRUGA POLICIJE VUKOVARSKIH BRANITELJA DOMOVINSKOG RATA VUKOVAR</t>
  </si>
  <si>
    <t>Promicanje vrijednosti Dom. rata i psiho.fizičko osnaživanje branitelja i njihovih obitelji</t>
  </si>
  <si>
    <t>UDRUGA HRVATSKIH BRANITELJA "SAJMIŠTE" VUKOVAR</t>
  </si>
  <si>
    <t>Da se ne zaboravi '91. godina</t>
  </si>
  <si>
    <t>Ratni veterani - sportom do zdravlja i prijateljstva</t>
  </si>
  <si>
    <t>UDRUGA BRANITELJA VUKOVAR - KUPRES</t>
  </si>
  <si>
    <t>Vukovar - Kupres 2022.</t>
  </si>
  <si>
    <t>9.</t>
  </si>
  <si>
    <t>Kreativni rad kao psihosocijalna pomoć - radionica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</si>
</sst>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0" xfId="0" applyBorder="1"/>
    <xf numFmtId="0" fontId="3" fillId="0" borderId="0" xfId="0" applyFont="1" applyBorder="1" applyAlignment="1">
      <alignment vertical="top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4" fontId="6" fillId="0" borderId="1" xfId="0" applyNumberFormat="1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8" fillId="2" borderId="1" xfId="0" applyFont="1" applyFill="1" applyBorder="1" applyAlignment="1">
      <alignment wrapText="1"/>
    </xf>
    <xf numFmtId="0" fontId="11" fillId="0" borderId="3" xfId="0" applyFont="1" applyBorder="1" applyAlignment="1"/>
    <xf numFmtId="4" fontId="5" fillId="0" borderId="1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7" fillId="0" borderId="0" xfId="0" applyFont="1" applyBorder="1"/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vertical="top" wrapText="1"/>
    </xf>
    <xf numFmtId="4" fontId="2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9" fontId="12" fillId="0" borderId="0" xfId="0" applyNumberFormat="1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6" fillId="0" borderId="1" xfId="0" applyFont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0" xfId="0" applyFont="1"/>
    <xf numFmtId="0" fontId="11" fillId="0" borderId="1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O1"/>
    </sheetView>
  </sheetViews>
  <sheetFormatPr defaultRowHeight="15" x14ac:dyDescent="0.25"/>
  <cols>
    <col min="1" max="1" width="6" customWidth="1"/>
    <col min="6" max="6" width="4.7109375" customWidth="1"/>
    <col min="7" max="9" width="8.85546875" hidden="1" customWidth="1"/>
    <col min="10" max="10" width="1" hidden="1" customWidth="1"/>
    <col min="11" max="11" width="0.28515625" hidden="1" customWidth="1"/>
    <col min="12" max="12" width="26.42578125" customWidth="1"/>
    <col min="13" max="13" width="31.28515625" customWidth="1"/>
    <col min="14" max="14" width="13.42578125" customWidth="1"/>
    <col min="15" max="15" width="13.5703125" customWidth="1"/>
  </cols>
  <sheetData>
    <row r="1" spans="1:15" ht="60.6" customHeight="1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</row>
    <row r="2" spans="1:15" ht="30.6" customHeight="1" x14ac:dyDescent="0.25">
      <c r="A2" s="5" t="s">
        <v>0</v>
      </c>
      <c r="B2" s="18" t="s">
        <v>14</v>
      </c>
      <c r="C2" s="18"/>
      <c r="D2" s="18"/>
      <c r="E2" s="18"/>
      <c r="F2" s="18"/>
      <c r="G2" s="18"/>
      <c r="H2" s="18"/>
      <c r="I2" s="18"/>
      <c r="J2" s="18"/>
      <c r="K2" s="19"/>
      <c r="L2" s="5" t="s">
        <v>12</v>
      </c>
      <c r="M2" s="5" t="s">
        <v>13</v>
      </c>
      <c r="N2" s="12" t="s">
        <v>18</v>
      </c>
      <c r="O2" s="12" t="s">
        <v>16</v>
      </c>
    </row>
    <row r="3" spans="1:15" ht="50.45" customHeight="1" x14ac:dyDescent="0.25">
      <c r="A3" s="1" t="s">
        <v>1</v>
      </c>
      <c r="B3" s="20" t="s">
        <v>20</v>
      </c>
      <c r="C3" s="21"/>
      <c r="D3" s="21"/>
      <c r="E3" s="21"/>
      <c r="F3" s="21"/>
      <c r="G3" s="21"/>
      <c r="H3" s="21"/>
      <c r="I3" s="21"/>
      <c r="J3" s="21"/>
      <c r="K3" s="22"/>
      <c r="L3" s="9" t="s">
        <v>21</v>
      </c>
      <c r="M3" s="11" t="s">
        <v>15</v>
      </c>
      <c r="N3" s="7">
        <v>10000</v>
      </c>
      <c r="O3" s="7">
        <v>3000</v>
      </c>
    </row>
    <row r="4" spans="1:15" ht="68.45" customHeight="1" x14ac:dyDescent="0.25">
      <c r="A4" s="1" t="s">
        <v>2</v>
      </c>
      <c r="B4" s="20" t="s">
        <v>11</v>
      </c>
      <c r="C4" s="21"/>
      <c r="D4" s="21"/>
      <c r="E4" s="21"/>
      <c r="F4" s="21"/>
      <c r="G4" s="21"/>
      <c r="H4" s="21"/>
      <c r="I4" s="21"/>
      <c r="J4" s="21"/>
      <c r="K4" s="22"/>
      <c r="L4" s="9" t="s">
        <v>22</v>
      </c>
      <c r="M4" s="11" t="s">
        <v>15</v>
      </c>
      <c r="N4" s="7">
        <v>10000</v>
      </c>
      <c r="O4" s="7">
        <v>10000</v>
      </c>
    </row>
    <row r="5" spans="1:15" ht="33" customHeight="1" x14ac:dyDescent="0.25">
      <c r="A5" s="1" t="s">
        <v>3</v>
      </c>
      <c r="B5" s="20" t="s">
        <v>23</v>
      </c>
      <c r="C5" s="21"/>
      <c r="D5" s="21"/>
      <c r="E5" s="21"/>
      <c r="F5" s="21"/>
      <c r="G5" s="21"/>
      <c r="H5" s="21"/>
      <c r="I5" s="21"/>
      <c r="J5" s="21"/>
      <c r="K5" s="22"/>
      <c r="L5" s="9" t="s">
        <v>24</v>
      </c>
      <c r="M5" s="11" t="s">
        <v>15</v>
      </c>
      <c r="N5" s="7">
        <v>5000</v>
      </c>
      <c r="O5" s="7">
        <v>1000</v>
      </c>
    </row>
    <row r="6" spans="1:15" ht="40.9" customHeight="1" x14ac:dyDescent="0.25">
      <c r="A6" s="1" t="s">
        <v>4</v>
      </c>
      <c r="B6" s="20" t="s">
        <v>10</v>
      </c>
      <c r="C6" s="21"/>
      <c r="D6" s="21"/>
      <c r="E6" s="21"/>
      <c r="F6" s="21"/>
      <c r="G6" s="21"/>
      <c r="H6" s="21"/>
      <c r="I6" s="21"/>
      <c r="J6" s="21"/>
      <c r="K6" s="13"/>
      <c r="L6" s="10" t="s">
        <v>25</v>
      </c>
      <c r="M6" s="11" t="s">
        <v>15</v>
      </c>
      <c r="N6" s="7">
        <v>10000</v>
      </c>
      <c r="O6" s="7">
        <v>10000</v>
      </c>
    </row>
    <row r="7" spans="1:15" ht="58.15" customHeight="1" x14ac:dyDescent="0.25">
      <c r="A7" s="1" t="s">
        <v>5</v>
      </c>
      <c r="B7" s="38" t="s">
        <v>8</v>
      </c>
      <c r="C7" s="38"/>
      <c r="D7" s="38"/>
      <c r="E7" s="38"/>
      <c r="F7" s="38"/>
      <c r="G7" s="38"/>
      <c r="H7" s="38"/>
      <c r="I7" s="38"/>
      <c r="J7" s="38"/>
      <c r="K7" s="38"/>
      <c r="L7" s="9" t="s">
        <v>26</v>
      </c>
      <c r="M7" s="11" t="s">
        <v>15</v>
      </c>
      <c r="N7" s="7">
        <v>6000</v>
      </c>
      <c r="O7" s="7">
        <v>6000</v>
      </c>
    </row>
    <row r="8" spans="1:15" ht="23.45" customHeight="1" x14ac:dyDescent="0.25">
      <c r="A8" s="1"/>
      <c r="B8" s="39" t="s">
        <v>17</v>
      </c>
      <c r="C8" s="39"/>
      <c r="D8" s="39"/>
      <c r="E8" s="39"/>
      <c r="F8" s="39"/>
      <c r="G8" s="39"/>
      <c r="H8" s="39"/>
      <c r="I8" s="39"/>
      <c r="J8" s="39"/>
      <c r="K8" s="6"/>
      <c r="L8" s="9"/>
      <c r="M8" s="11"/>
      <c r="N8" s="14">
        <f>SUM(N3:N7)</f>
        <v>41000</v>
      </c>
      <c r="O8" s="8">
        <f>SUM(O3:O7)</f>
        <v>30000</v>
      </c>
    </row>
    <row r="9" spans="1:15" ht="133.9" customHeight="1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6"/>
      <c r="L9" s="29"/>
      <c r="M9" s="30"/>
      <c r="N9" s="31"/>
      <c r="O9" s="32"/>
    </row>
    <row r="10" spans="1:15" ht="93.6" customHeight="1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6"/>
      <c r="L10" s="33"/>
      <c r="M10" s="34"/>
      <c r="N10" s="32"/>
      <c r="O10" s="32"/>
    </row>
    <row r="11" spans="1:15" ht="76.900000000000006" customHeight="1" x14ac:dyDescent="0.25">
      <c r="A11" s="27"/>
      <c r="B11" s="35"/>
      <c r="C11" s="35"/>
      <c r="D11" s="35"/>
      <c r="E11" s="35"/>
      <c r="F11" s="35"/>
      <c r="G11" s="35"/>
      <c r="H11" s="35"/>
      <c r="I11" s="35"/>
      <c r="J11" s="35"/>
      <c r="K11" s="26"/>
      <c r="L11" s="36"/>
      <c r="M11" s="37"/>
      <c r="N11" s="32"/>
      <c r="O11" s="32"/>
    </row>
    <row r="13" spans="1:1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11">
    <mergeCell ref="B9:J9"/>
    <mergeCell ref="B10:J10"/>
    <mergeCell ref="B11:J11"/>
    <mergeCell ref="B5:K5"/>
    <mergeCell ref="B7:K7"/>
    <mergeCell ref="B6:J6"/>
    <mergeCell ref="A1:O1"/>
    <mergeCell ref="B2:K2"/>
    <mergeCell ref="B3:K3"/>
    <mergeCell ref="B4:K4"/>
    <mergeCell ref="B8:J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P3" sqref="P3"/>
    </sheetView>
  </sheetViews>
  <sheetFormatPr defaultRowHeight="15" x14ac:dyDescent="0.25"/>
  <cols>
    <col min="9" max="9" width="4.7109375" customWidth="1"/>
    <col min="10" max="11" width="9.140625" hidden="1" customWidth="1"/>
    <col min="12" max="12" width="22.140625" customWidth="1"/>
    <col min="13" max="13" width="15.85546875" customWidth="1"/>
    <col min="14" max="15" width="11.28515625" bestFit="1" customWidth="1"/>
  </cols>
  <sheetData>
    <row r="1" spans="1:15" ht="90" customHeight="1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</row>
    <row r="2" spans="1:15" ht="26.25" x14ac:dyDescent="0.25">
      <c r="A2" s="15" t="s">
        <v>0</v>
      </c>
      <c r="B2" s="18" t="s">
        <v>14</v>
      </c>
      <c r="C2" s="18"/>
      <c r="D2" s="18"/>
      <c r="E2" s="18"/>
      <c r="F2" s="18"/>
      <c r="G2" s="18"/>
      <c r="H2" s="18"/>
      <c r="I2" s="18"/>
      <c r="J2" s="18"/>
      <c r="K2" s="19"/>
      <c r="L2" s="15" t="s">
        <v>12</v>
      </c>
      <c r="M2" s="15" t="s">
        <v>13</v>
      </c>
      <c r="N2" s="12" t="s">
        <v>18</v>
      </c>
      <c r="O2" s="12" t="s">
        <v>16</v>
      </c>
    </row>
    <row r="3" spans="1:15" ht="102.75" x14ac:dyDescent="0.25">
      <c r="A3" s="1" t="s">
        <v>1</v>
      </c>
      <c r="B3" s="20" t="s">
        <v>28</v>
      </c>
      <c r="C3" s="21"/>
      <c r="D3" s="21"/>
      <c r="E3" s="21"/>
      <c r="F3" s="21"/>
      <c r="G3" s="21"/>
      <c r="H3" s="21"/>
      <c r="I3" s="21"/>
      <c r="J3" s="21"/>
      <c r="K3" s="22"/>
      <c r="L3" s="9" t="s">
        <v>29</v>
      </c>
      <c r="M3" s="44" t="s">
        <v>15</v>
      </c>
      <c r="N3" s="7">
        <v>16000</v>
      </c>
      <c r="O3" s="7">
        <v>14000</v>
      </c>
    </row>
    <row r="4" spans="1:15" ht="230.25" x14ac:dyDescent="0.25">
      <c r="A4" s="1" t="s">
        <v>2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2"/>
      <c r="L4" s="9" t="s">
        <v>31</v>
      </c>
      <c r="M4" s="44" t="s">
        <v>15</v>
      </c>
      <c r="N4" s="7">
        <v>12000</v>
      </c>
      <c r="O4" s="7">
        <v>12000</v>
      </c>
    </row>
    <row r="5" spans="1:15" ht="90" x14ac:dyDescent="0.25">
      <c r="A5" s="1" t="s">
        <v>3</v>
      </c>
      <c r="B5" s="20" t="s">
        <v>32</v>
      </c>
      <c r="C5" s="21"/>
      <c r="D5" s="21"/>
      <c r="E5" s="21"/>
      <c r="F5" s="21"/>
      <c r="G5" s="21"/>
      <c r="H5" s="21"/>
      <c r="I5" s="21"/>
      <c r="J5" s="21"/>
      <c r="K5" s="22"/>
      <c r="L5" s="9" t="s">
        <v>33</v>
      </c>
      <c r="M5" s="44" t="s">
        <v>15</v>
      </c>
      <c r="N5" s="7">
        <v>20000</v>
      </c>
      <c r="O5" s="7">
        <v>15000</v>
      </c>
    </row>
    <row r="6" spans="1:15" ht="26.25" x14ac:dyDescent="0.25">
      <c r="A6" s="1" t="s">
        <v>4</v>
      </c>
      <c r="B6" s="20" t="s">
        <v>11</v>
      </c>
      <c r="C6" s="21"/>
      <c r="D6" s="21"/>
      <c r="E6" s="21"/>
      <c r="F6" s="21"/>
      <c r="G6" s="21"/>
      <c r="H6" s="21"/>
      <c r="I6" s="21"/>
      <c r="J6" s="21"/>
      <c r="K6" s="13"/>
      <c r="L6" s="10" t="s">
        <v>34</v>
      </c>
      <c r="M6" s="44" t="s">
        <v>15</v>
      </c>
      <c r="N6" s="7">
        <v>20000</v>
      </c>
      <c r="O6" s="7">
        <v>20000</v>
      </c>
    </row>
    <row r="7" spans="1:15" ht="153.75" x14ac:dyDescent="0.25">
      <c r="A7" s="1" t="s">
        <v>5</v>
      </c>
      <c r="B7" s="20" t="s">
        <v>35</v>
      </c>
      <c r="C7" s="21"/>
      <c r="D7" s="21"/>
      <c r="E7" s="21"/>
      <c r="F7" s="21"/>
      <c r="G7" s="21"/>
      <c r="H7" s="21"/>
      <c r="I7" s="21"/>
      <c r="J7" s="21"/>
      <c r="K7" s="22"/>
      <c r="L7" s="9" t="s">
        <v>36</v>
      </c>
      <c r="M7" s="44" t="s">
        <v>15</v>
      </c>
      <c r="N7" s="7">
        <v>20000</v>
      </c>
      <c r="O7" s="7">
        <v>20000</v>
      </c>
    </row>
    <row r="8" spans="1:15" ht="26.25" x14ac:dyDescent="0.25">
      <c r="A8" s="1" t="s">
        <v>6</v>
      </c>
      <c r="B8" s="20" t="s">
        <v>37</v>
      </c>
      <c r="C8" s="21"/>
      <c r="D8" s="21"/>
      <c r="E8" s="21"/>
      <c r="F8" s="21"/>
      <c r="G8" s="21"/>
      <c r="H8" s="21"/>
      <c r="I8" s="21"/>
      <c r="J8" s="21"/>
      <c r="K8" s="22"/>
      <c r="L8" s="10" t="s">
        <v>38</v>
      </c>
      <c r="M8" s="44" t="s">
        <v>15</v>
      </c>
      <c r="N8" s="7">
        <v>20000</v>
      </c>
      <c r="O8" s="7">
        <v>12000</v>
      </c>
    </row>
    <row r="9" spans="1:15" ht="90" x14ac:dyDescent="0.25">
      <c r="A9" s="1" t="s">
        <v>7</v>
      </c>
      <c r="B9" s="40" t="s">
        <v>8</v>
      </c>
      <c r="C9" s="41"/>
      <c r="D9" s="41"/>
      <c r="E9" s="41"/>
      <c r="F9" s="41"/>
      <c r="G9" s="41"/>
      <c r="H9" s="41"/>
      <c r="I9" s="41"/>
      <c r="J9" s="41"/>
      <c r="K9" s="42"/>
      <c r="L9" s="9" t="s">
        <v>39</v>
      </c>
      <c r="M9" s="44" t="s">
        <v>15</v>
      </c>
      <c r="N9" s="7">
        <v>17800</v>
      </c>
      <c r="O9" s="7">
        <v>10000</v>
      </c>
    </row>
    <row r="10" spans="1:15" ht="26.25" x14ac:dyDescent="0.25">
      <c r="A10" s="1" t="s">
        <v>9</v>
      </c>
      <c r="B10" s="40" t="s">
        <v>40</v>
      </c>
      <c r="C10" s="41"/>
      <c r="D10" s="41"/>
      <c r="E10" s="41"/>
      <c r="F10" s="41"/>
      <c r="G10" s="41"/>
      <c r="H10" s="41"/>
      <c r="I10" s="41"/>
      <c r="J10" s="41"/>
      <c r="K10" s="42"/>
      <c r="L10" s="10" t="s">
        <v>41</v>
      </c>
      <c r="M10" s="44" t="s">
        <v>15</v>
      </c>
      <c r="N10" s="7">
        <v>20000</v>
      </c>
      <c r="O10" s="7">
        <v>10000</v>
      </c>
    </row>
    <row r="11" spans="1:15" ht="77.25" x14ac:dyDescent="0.25">
      <c r="A11" s="1" t="s">
        <v>42</v>
      </c>
      <c r="B11" s="40" t="s">
        <v>10</v>
      </c>
      <c r="C11" s="41"/>
      <c r="D11" s="41"/>
      <c r="E11" s="41"/>
      <c r="F11" s="41"/>
      <c r="G11" s="41"/>
      <c r="H11" s="41"/>
      <c r="I11" s="41"/>
      <c r="J11" s="42"/>
      <c r="K11" s="43"/>
      <c r="L11" s="9" t="s">
        <v>43</v>
      </c>
      <c r="M11" s="44" t="s">
        <v>15</v>
      </c>
      <c r="N11" s="7">
        <v>20000</v>
      </c>
      <c r="O11" s="7">
        <v>14000</v>
      </c>
    </row>
    <row r="12" spans="1:15" ht="15.75" x14ac:dyDescent="0.25">
      <c r="A12" s="1"/>
      <c r="B12" s="23" t="s">
        <v>17</v>
      </c>
      <c r="C12" s="24"/>
      <c r="D12" s="24"/>
      <c r="E12" s="24"/>
      <c r="F12" s="24"/>
      <c r="G12" s="24"/>
      <c r="H12" s="24"/>
      <c r="I12" s="24"/>
      <c r="J12" s="25"/>
      <c r="K12" s="2"/>
      <c r="L12" s="9"/>
      <c r="M12" s="11"/>
      <c r="N12" s="8">
        <f>SUM(N3:N11)</f>
        <v>165800</v>
      </c>
      <c r="O12" s="8">
        <f>SUM(O3:O11)</f>
        <v>127000</v>
      </c>
    </row>
  </sheetData>
  <mergeCells count="12">
    <mergeCell ref="B7:K7"/>
    <mergeCell ref="B8:K8"/>
    <mergeCell ref="B9:K9"/>
    <mergeCell ref="B10:K10"/>
    <mergeCell ref="B11:J11"/>
    <mergeCell ref="B12:J12"/>
    <mergeCell ref="A1:O1"/>
    <mergeCell ref="B2:K2"/>
    <mergeCell ref="B3:K3"/>
    <mergeCell ref="B4:K4"/>
    <mergeCell ref="B5:K5"/>
    <mergeCell ref="B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Obilježavanje</vt:lpstr>
      <vt:lpstr>Promicanje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Snjezana Grgurevic</dc:creator>
  <cp:lastModifiedBy>Lidija Subotic</cp:lastModifiedBy>
  <cp:lastPrinted>2021-11-23T08:33:56Z</cp:lastPrinted>
  <dcterms:created xsi:type="dcterms:W3CDTF">2021-11-04T07:48:48Z</dcterms:created>
  <dcterms:modified xsi:type="dcterms:W3CDTF">2022-03-29T11:17:18Z</dcterms:modified>
</cp:coreProperties>
</file>