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IRN82yJTSDSS2Y9VaX+GEBiBHscA/xKuqBDd+O+Hx/CLNoeWUBn2SNb5AG7nCIxYjngHdbpcErhwE37YQVYydQ==" workbookSaltValue="RansG3YO0lo2S6Ivxg1qug==" workbookSpinCount="100000" lockStructure="1"/>
  <bookViews>
    <workbookView xWindow="240" yWindow="105" windowWidth="14805" windowHeight="8010" tabRatio="849"/>
  </bookViews>
  <sheets>
    <sheet name="IZVJEŠTAJNI OBRAZAC" sheetId="5" r:id="rId1"/>
    <sheet name="Legenda - TZ" sheetId="7" r:id="rId2"/>
    <sheet name="Legenda - OPD-SPD" sheetId="9" r:id="rId3"/>
    <sheet name="Legenda - KS" sheetId="8" r:id="rId4"/>
    <sheet name="Legenda - TA" sheetId="10" r:id="rId5"/>
    <sheet name="Programska područja" sheetId="6" state="hidden" r:id="rId6"/>
  </sheets>
  <definedNames>
    <definedName name="_xlnm.Print_Area" localSheetId="0">'IZVJEŠTAJNI OBRAZAC'!$A$1:$I$94</definedName>
  </definedNames>
  <calcPr calcId="152511"/>
</workbook>
</file>

<file path=xl/calcChain.xml><?xml version="1.0" encoding="utf-8"?>
<calcChain xmlns="http://schemas.openxmlformats.org/spreadsheetml/2006/main">
  <c r="F65" i="5" l="1"/>
  <c r="F71" i="5" s="1"/>
  <c r="D65" i="5"/>
  <c r="D71" i="5" s="1"/>
  <c r="F57" i="5"/>
  <c r="D57" i="5"/>
  <c r="F46" i="5"/>
  <c r="F63" i="5" s="1"/>
  <c r="F72" i="5" s="1"/>
  <c r="D76" i="5" s="1"/>
  <c r="G76" i="5" s="1"/>
  <c r="D46" i="5"/>
  <c r="D63" i="5" s="1"/>
  <c r="H66" i="5"/>
  <c r="H67" i="5"/>
  <c r="H68" i="5"/>
  <c r="H69" i="5"/>
  <c r="H70" i="5"/>
  <c r="H47" i="5"/>
  <c r="H48" i="5"/>
  <c r="H49" i="5"/>
  <c r="H50" i="5"/>
  <c r="H51" i="5"/>
  <c r="H52" i="5"/>
  <c r="H53" i="5"/>
  <c r="H54" i="5"/>
  <c r="H55" i="5"/>
  <c r="H56" i="5"/>
  <c r="H58" i="5"/>
  <c r="H59" i="5"/>
  <c r="H60" i="5"/>
  <c r="H61" i="5"/>
  <c r="H62" i="5"/>
  <c r="H45" i="5"/>
  <c r="H46" i="5" l="1"/>
  <c r="D72" i="5"/>
  <c r="D75" i="5" s="1"/>
  <c r="G75" i="5" s="1"/>
  <c r="H71" i="5"/>
  <c r="H65" i="5"/>
  <c r="H57" i="5"/>
  <c r="H63" i="5"/>
  <c r="H72" i="5" l="1"/>
  <c r="D80" i="5" s="1"/>
</calcChain>
</file>

<file path=xl/sharedStrings.xml><?xml version="1.0" encoding="utf-8"?>
<sst xmlns="http://schemas.openxmlformats.org/spreadsheetml/2006/main" count="2071" uniqueCount="1651">
  <si>
    <t>OPIS</t>
  </si>
  <si>
    <t>IZNOS</t>
  </si>
  <si>
    <t>I.</t>
  </si>
  <si>
    <t>1.</t>
  </si>
  <si>
    <t>2.</t>
  </si>
  <si>
    <t>3.</t>
  </si>
  <si>
    <t>2.1.</t>
  </si>
  <si>
    <t>2.2.</t>
  </si>
  <si>
    <t>2.3.</t>
  </si>
  <si>
    <t>4.</t>
  </si>
  <si>
    <t>5.</t>
  </si>
  <si>
    <t>6.</t>
  </si>
  <si>
    <t>RB</t>
  </si>
  <si>
    <t>II.</t>
  </si>
  <si>
    <t>RASHODI ZA RADNIKE (PLAĆE I DOPRINOSI)</t>
  </si>
  <si>
    <t>MATERIJALNI RASHODI</t>
  </si>
  <si>
    <t>OSTALI NESPOMENUTI RASHODI</t>
  </si>
  <si>
    <t>Naknade troškova zaposlenima,volonterima, članovima u predstavničkim i izvršnim tijelima, povjerenstvima i slično</t>
  </si>
  <si>
    <t>Naknade troškova osobama izvan radnog odnosa (službene osobe)</t>
  </si>
  <si>
    <t>BANKARSKE USLUGE I USLUGE PLATNOG PROMETA</t>
  </si>
  <si>
    <t>Usluge telefona, pošte, promidžbe i informiranja</t>
  </si>
  <si>
    <t>Reprezentacija</t>
  </si>
  <si>
    <t>Članarine, kotizacija, licence i slično</t>
  </si>
  <si>
    <t>Zakupnina i najamnine</t>
  </si>
  <si>
    <t>IZDACI ZA NABAVU DUGOTRAJNE IMOVINE</t>
  </si>
  <si>
    <t>Sitni inventar i uredski materijal</t>
  </si>
  <si>
    <t>Usluge prijevoza</t>
  </si>
  <si>
    <t>Rashodi za energiju, materijal i sirovine</t>
  </si>
  <si>
    <t>Usluge tekućeg i investicijskog ulaganja, komunalne usluge</t>
  </si>
  <si>
    <t>PRIHODI OD GRADA VUKOVARA</t>
  </si>
  <si>
    <t>OSNOVNI PODACI O PRIJAVITELJU PROGRAMA</t>
  </si>
  <si>
    <t>OIB</t>
  </si>
  <si>
    <t>Ime i prezime osobe ovlaštene za zastupanje</t>
  </si>
  <si>
    <t xml:space="preserve">1. </t>
  </si>
  <si>
    <t>Ime, prezime i kontakt osobe koja je pripremila izvješće</t>
  </si>
  <si>
    <t>7.</t>
  </si>
  <si>
    <t>8.</t>
  </si>
  <si>
    <t>11.</t>
  </si>
  <si>
    <t xml:space="preserve">Svojim potpisom pristajem da Grad Vukovar, Vukovar, Dr. Franje Tuđmana 1, kao voditelj obrade, prikuplja i obrađuje moje osobne podatke i podatke udruge te da se koriste u svrhu pravdanja isplaćenih financijskih sredstava iz Proračuna Grada Vukovara. Podaci će se čuvati 11 godina sukladno Zakonu o arhivskom gradivu i arhivima (NN 105/97, 64/00, 65/09, 125/11, 46/17 - pročišćeni tekst zakona) i Pravilniku o zaštiti i čuvanju arhivskog i registraturnog gradiva izvan arhiva (NN 63/04). </t>
  </si>
  <si>
    <t>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</si>
  <si>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>Kontakt za ostvarivanje prava ispitanika:</t>
  </si>
  <si>
    <t>032/456-526</t>
  </si>
  <si>
    <t>MP</t>
  </si>
  <si>
    <t xml:space="preserve">Upravni odjel za kulturu, obrazovanje, sport, branitelje, socijalnu politiku i civilno društvo </t>
  </si>
  <si>
    <t>32000 VUKOVAR</t>
  </si>
  <si>
    <t xml:space="preserve">GRAD VUKOVAR                                                                      </t>
  </si>
  <si>
    <t>12.</t>
  </si>
  <si>
    <t>Ljudska i manjinska prava</t>
  </si>
  <si>
    <t>Demokratizacija i razvoj civilnog društva</t>
  </si>
  <si>
    <t>Mladi</t>
  </si>
  <si>
    <t>Zaštita okoliša i održivi razvoj</t>
  </si>
  <si>
    <t>Socijalno poduzetništvo</t>
  </si>
  <si>
    <t>Sport</t>
  </si>
  <si>
    <t>Izvaninstitucionalno obrazovanje</t>
  </si>
  <si>
    <t>Zdravstvena i socijalno humanitarna zaštita</t>
  </si>
  <si>
    <t>Promicanje vrijednosti Domovinskog rata</t>
  </si>
  <si>
    <t>PROGRAMSKA PODRUČJA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</si>
  <si>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</si>
  <si>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t>13.</t>
  </si>
  <si>
    <t>14.</t>
  </si>
  <si>
    <t>RASHODI ZA RADNIKE</t>
  </si>
  <si>
    <t>Naknade troškova zaposlenima,volonterima i slično</t>
  </si>
  <si>
    <t>RASHODI</t>
  </si>
  <si>
    <t>TERITORIJALNA ZASTUPLJENOST</t>
  </si>
  <si>
    <t>KORISNIČKA SKUPINA</t>
  </si>
  <si>
    <t>SPECIFIČNO PODRUČJE FINANCIRANJA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</si>
  <si>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</si>
  <si>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</si>
  <si>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</si>
  <si>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</si>
  <si>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</si>
  <si>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</si>
  <si>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</si>
  <si>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</si>
  <si>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</si>
  <si>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</si>
  <si>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</si>
  <si>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</si>
  <si>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</si>
  <si>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</si>
  <si>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</si>
  <si>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</si>
  <si>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</si>
  <si>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</si>
  <si>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</si>
  <si>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</si>
  <si>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</si>
  <si>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</si>
  <si>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</si>
  <si>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</si>
  <si>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</si>
  <si>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</si>
  <si>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</si>
  <si>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</si>
  <si>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</si>
  <si>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</si>
  <si>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</si>
  <si>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</si>
  <si>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</si>
  <si>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</si>
  <si>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</si>
  <si>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</si>
  <si>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</si>
  <si>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</si>
  <si>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</si>
  <si>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</si>
  <si>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</si>
  <si>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</si>
  <si>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</si>
  <si>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</si>
  <si>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</si>
  <si>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</si>
  <si>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</si>
  <si>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</si>
  <si>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</si>
  <si>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</si>
  <si>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</si>
  <si>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</si>
  <si>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</si>
  <si>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</si>
  <si>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</si>
  <si>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</si>
  <si>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</si>
  <si>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</si>
  <si>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</si>
  <si>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</si>
  <si>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</si>
  <si>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</si>
  <si>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</si>
  <si>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</si>
  <si>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</si>
  <si>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</si>
  <si>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</si>
  <si>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</si>
  <si>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</si>
  <si>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</si>
  <si>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</si>
  <si>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</si>
  <si>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</si>
  <si>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</si>
  <si>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</si>
  <si>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</si>
  <si>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</si>
  <si>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</si>
  <si>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</si>
  <si>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</si>
  <si>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</si>
  <si>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</si>
  <si>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</si>
  <si>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</si>
  <si>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</si>
  <si>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</si>
  <si>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</si>
  <si>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</si>
  <si>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</si>
  <si>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</si>
  <si>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</si>
  <si>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</si>
  <si>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</si>
  <si>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</si>
  <si>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</si>
  <si>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</si>
  <si>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</si>
  <si>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</si>
  <si>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</si>
  <si>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</si>
  <si>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</si>
  <si>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</si>
  <si>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</si>
  <si>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</si>
  <si>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</si>
  <si>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</si>
  <si>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</si>
  <si>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</si>
  <si>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</si>
  <si>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</si>
  <si>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</si>
  <si>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</si>
  <si>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</si>
  <si>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</si>
  <si>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</si>
  <si>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</si>
  <si>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</si>
  <si>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</si>
  <si>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ostali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</si>
  <si>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</si>
  <si>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</si>
  <si>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</si>
  <si>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</si>
  <si>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</si>
  <si>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</si>
  <si>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</si>
  <si>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</si>
  <si>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</si>
  <si>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</si>
  <si>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</si>
  <si>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</si>
  <si>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</si>
  <si>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</si>
  <si>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</si>
  <si>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</si>
  <si>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</si>
  <si>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</si>
  <si>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</si>
  <si>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</si>
  <si>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</si>
  <si>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</si>
  <si>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</si>
  <si>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</si>
  <si>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</si>
  <si>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</si>
  <si>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</si>
  <si>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</si>
  <si>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</si>
  <si>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</si>
  <si>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</si>
  <si>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</si>
  <si>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</si>
  <si>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nešto drugo - opišite u zadnjem stupcu obrasca - Napomena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</si>
  <si>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</si>
  <si>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</si>
  <si>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</si>
  <si>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</si>
  <si>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</si>
  <si>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</si>
  <si>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</si>
  <si>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</si>
  <si>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</si>
  <si>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</si>
  <si>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</si>
  <si>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</si>
  <si>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</si>
  <si>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</si>
  <si>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</si>
  <si>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</si>
  <si>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</si>
  <si>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</si>
  <si>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</si>
  <si>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</si>
  <si>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</si>
  <si>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</si>
  <si>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</si>
  <si>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</si>
  <si>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</si>
  <si>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</si>
  <si>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</si>
  <si>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</si>
  <si>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</si>
  <si>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</si>
  <si>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</si>
  <si>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</si>
  <si>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</si>
  <si>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</si>
  <si>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</si>
  <si>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</si>
  <si>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</si>
  <si>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</si>
  <si>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</si>
  <si>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</si>
  <si>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</si>
  <si>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1.1</t>
  </si>
  <si>
    <t>1.1.1</t>
  </si>
  <si>
    <t>1.1.2</t>
  </si>
  <si>
    <t>1.1.3</t>
  </si>
  <si>
    <t>1.1.4</t>
  </si>
  <si>
    <t>1.2</t>
  </si>
  <si>
    <t>1.2.1</t>
  </si>
  <si>
    <t>1.2.2</t>
  </si>
  <si>
    <t>1.2.3</t>
  </si>
  <si>
    <t>1.3</t>
  </si>
  <si>
    <t>1.3.1</t>
  </si>
  <si>
    <t>1.3.2</t>
  </si>
  <si>
    <t>1.3.3</t>
  </si>
  <si>
    <t>1.4</t>
  </si>
  <si>
    <t>2.1</t>
  </si>
  <si>
    <t>2.2</t>
  </si>
  <si>
    <t>2.3</t>
  </si>
  <si>
    <t>2.3.1</t>
  </si>
  <si>
    <t>2.3.2</t>
  </si>
  <si>
    <t>2.3.3</t>
  </si>
  <si>
    <t>2.3.4</t>
  </si>
  <si>
    <t>2.4</t>
  </si>
  <si>
    <t>2.4.1</t>
  </si>
  <si>
    <t>2.4.2</t>
  </si>
  <si>
    <t>2.4.3</t>
  </si>
  <si>
    <t>2.5</t>
  </si>
  <si>
    <t>2.6</t>
  </si>
  <si>
    <t xml:space="preserve">2.7 </t>
  </si>
  <si>
    <t>2.8</t>
  </si>
  <si>
    <t>2.9</t>
  </si>
  <si>
    <t>2.10</t>
  </si>
  <si>
    <t>2.11</t>
  </si>
  <si>
    <t>2.12</t>
  </si>
  <si>
    <t>2.13</t>
  </si>
  <si>
    <t>2.14</t>
  </si>
  <si>
    <t xml:space="preserve">2.14.1 </t>
  </si>
  <si>
    <t xml:space="preserve">2.14.2 </t>
  </si>
  <si>
    <t xml:space="preserve">2.14.3 </t>
  </si>
  <si>
    <t xml:space="preserve">2.14.4 </t>
  </si>
  <si>
    <t>2.14.5</t>
  </si>
  <si>
    <t>2.15</t>
  </si>
  <si>
    <t>3.1</t>
  </si>
  <si>
    <t>3.1.1</t>
  </si>
  <si>
    <t>3.1.2</t>
  </si>
  <si>
    <t>3.1.3</t>
  </si>
  <si>
    <t>3.2</t>
  </si>
  <si>
    <t>3.2.1</t>
  </si>
  <si>
    <t>3.2.2</t>
  </si>
  <si>
    <t>3.2.3</t>
  </si>
  <si>
    <t>3.3</t>
  </si>
  <si>
    <t>4.1</t>
  </si>
  <si>
    <t>4.2</t>
  </si>
  <si>
    <t>4.3</t>
  </si>
  <si>
    <t>4.3.1</t>
  </si>
  <si>
    <t>4.3.2</t>
  </si>
  <si>
    <t>4.3.3</t>
  </si>
  <si>
    <t>4.3.4</t>
  </si>
  <si>
    <t>4.3.5</t>
  </si>
  <si>
    <t>4.3.6</t>
  </si>
  <si>
    <t>4.3.7</t>
  </si>
  <si>
    <t>4.3.8</t>
  </si>
  <si>
    <t>4.3.9</t>
  </si>
  <si>
    <t>4.3.10</t>
  </si>
  <si>
    <t>4.3.11</t>
  </si>
  <si>
    <t>4.4</t>
  </si>
  <si>
    <t>4.5</t>
  </si>
  <si>
    <t>4.5.1</t>
  </si>
  <si>
    <t>4.5.2</t>
  </si>
  <si>
    <t>4.5.3</t>
  </si>
  <si>
    <t>4.5.4</t>
  </si>
  <si>
    <t>4.5.5</t>
  </si>
  <si>
    <t>4.5.6</t>
  </si>
  <si>
    <t>4.5.7</t>
  </si>
  <si>
    <t>4.5.8</t>
  </si>
  <si>
    <t>4.5.9</t>
  </si>
  <si>
    <t>4.6</t>
  </si>
  <si>
    <t>4.6.1</t>
  </si>
  <si>
    <t>4.6.2</t>
  </si>
  <si>
    <t>4.7</t>
  </si>
  <si>
    <t>4.8</t>
  </si>
  <si>
    <t>4.9</t>
  </si>
  <si>
    <t>4.10</t>
  </si>
  <si>
    <t>4.11</t>
  </si>
  <si>
    <t>5.1</t>
  </si>
  <si>
    <t>5.2</t>
  </si>
  <si>
    <t>5.3</t>
  </si>
  <si>
    <t>5.4</t>
  </si>
  <si>
    <t>5.5</t>
  </si>
  <si>
    <t>5.6</t>
  </si>
  <si>
    <t>6.1</t>
  </si>
  <si>
    <t>6.1.1</t>
  </si>
  <si>
    <t>6.1.2</t>
  </si>
  <si>
    <t>6.1.3</t>
  </si>
  <si>
    <t>6.1.4</t>
  </si>
  <si>
    <t>6.1.5</t>
  </si>
  <si>
    <t>6.1.6</t>
  </si>
  <si>
    <t>6.1.7</t>
  </si>
  <si>
    <t>6.1.8</t>
  </si>
  <si>
    <t>6.1.9</t>
  </si>
  <si>
    <t>6.2</t>
  </si>
  <si>
    <t>6.2.1</t>
  </si>
  <si>
    <t>6.2.2</t>
  </si>
  <si>
    <t>6.2.3</t>
  </si>
  <si>
    <t>6.2.4</t>
  </si>
  <si>
    <t>6.2.5</t>
  </si>
  <si>
    <t>6.2.6</t>
  </si>
  <si>
    <t>6.2.7</t>
  </si>
  <si>
    <t>6.3</t>
  </si>
  <si>
    <t>6.3.1</t>
  </si>
  <si>
    <t>6.3.2</t>
  </si>
  <si>
    <t>6.3.3</t>
  </si>
  <si>
    <t>6.3.4</t>
  </si>
  <si>
    <t>6.3.5</t>
  </si>
  <si>
    <t>6.3.6</t>
  </si>
  <si>
    <t>6.3.7</t>
  </si>
  <si>
    <t>6.3.8</t>
  </si>
  <si>
    <t>6.4</t>
  </si>
  <si>
    <t>6.4.1</t>
  </si>
  <si>
    <t>6.4.2</t>
  </si>
  <si>
    <t>6.4.3</t>
  </si>
  <si>
    <t>6.4.4</t>
  </si>
  <si>
    <t>6.4.5</t>
  </si>
  <si>
    <t>6.4.6</t>
  </si>
  <si>
    <t>6.4.7</t>
  </si>
  <si>
    <t>6.5</t>
  </si>
  <si>
    <t>6.5.1</t>
  </si>
  <si>
    <t>6.5.2</t>
  </si>
  <si>
    <t>6.5.3</t>
  </si>
  <si>
    <t>6.5.4</t>
  </si>
  <si>
    <t>6.5.5</t>
  </si>
  <si>
    <t>6.5.6</t>
  </si>
  <si>
    <t>6.6</t>
  </si>
  <si>
    <t>6.7</t>
  </si>
  <si>
    <t>6.8</t>
  </si>
  <si>
    <t>6.8.1</t>
  </si>
  <si>
    <t>6.8.2</t>
  </si>
  <si>
    <t>6.8.3</t>
  </si>
  <si>
    <t>6.8.4</t>
  </si>
  <si>
    <t>6.9</t>
  </si>
  <si>
    <t>7.1</t>
  </si>
  <si>
    <t>7.2</t>
  </si>
  <si>
    <t>7.3</t>
  </si>
  <si>
    <t>7.4</t>
  </si>
  <si>
    <t>7.5</t>
  </si>
  <si>
    <t>7.5.1</t>
  </si>
  <si>
    <t>7.5.2</t>
  </si>
  <si>
    <t>7.5.3</t>
  </si>
  <si>
    <t>7.5.4</t>
  </si>
  <si>
    <t>7.5.5</t>
  </si>
  <si>
    <t>7.5.6</t>
  </si>
  <si>
    <t>7.5.7</t>
  </si>
  <si>
    <t>7.5.8</t>
  </si>
  <si>
    <t>7.5.9</t>
  </si>
  <si>
    <t>7.5.10</t>
  </si>
  <si>
    <t>7.5.11</t>
  </si>
  <si>
    <t>7.5.12</t>
  </si>
  <si>
    <t>7.5.13</t>
  </si>
  <si>
    <t>7.5.14</t>
  </si>
  <si>
    <t>7.5.15</t>
  </si>
  <si>
    <t>7.5.16</t>
  </si>
  <si>
    <t>7.5.17</t>
  </si>
  <si>
    <t>7.5.18</t>
  </si>
  <si>
    <t>7.5.19</t>
  </si>
  <si>
    <t>7.6</t>
  </si>
  <si>
    <t>7.7</t>
  </si>
  <si>
    <t>7.8</t>
  </si>
  <si>
    <t>7.9</t>
  </si>
  <si>
    <t>7.10</t>
  </si>
  <si>
    <t>7.11</t>
  </si>
  <si>
    <t>8.1</t>
  </si>
  <si>
    <t>8.1.1</t>
  </si>
  <si>
    <t>8.1.2</t>
  </si>
  <si>
    <t>8.1.3</t>
  </si>
  <si>
    <t>8.1.4</t>
  </si>
  <si>
    <t>8.1.5</t>
  </si>
  <si>
    <t>8.1.6</t>
  </si>
  <si>
    <t>8.1.7</t>
  </si>
  <si>
    <t>8.1.8</t>
  </si>
  <si>
    <t>8.1.9</t>
  </si>
  <si>
    <t>8.1.10</t>
  </si>
  <si>
    <t>8.2</t>
  </si>
  <si>
    <t>8.3</t>
  </si>
  <si>
    <t>8.4</t>
  </si>
  <si>
    <t>9.1</t>
  </si>
  <si>
    <t>9.1.1</t>
  </si>
  <si>
    <t>9.1.2</t>
  </si>
  <si>
    <t>9.1.3</t>
  </si>
  <si>
    <t>9.1.4</t>
  </si>
  <si>
    <t>9.1.5</t>
  </si>
  <si>
    <t>9.1.6</t>
  </si>
  <si>
    <t>9.1.7</t>
  </si>
  <si>
    <t>9.1.8</t>
  </si>
  <si>
    <t>9.1.9</t>
  </si>
  <si>
    <t>9.1.10</t>
  </si>
  <si>
    <t>9.1.11</t>
  </si>
  <si>
    <t>9.1.12</t>
  </si>
  <si>
    <t>9.2</t>
  </si>
  <si>
    <t>9.2.1</t>
  </si>
  <si>
    <t>9.2.2</t>
  </si>
  <si>
    <t>9.2.3</t>
  </si>
  <si>
    <t>9.2.4</t>
  </si>
  <si>
    <t>9.2.5</t>
  </si>
  <si>
    <t>9.2.6</t>
  </si>
  <si>
    <t>9.2.7</t>
  </si>
  <si>
    <t>9.2.8</t>
  </si>
  <si>
    <t>9.2.9</t>
  </si>
  <si>
    <t>9.2.10</t>
  </si>
  <si>
    <t>9.2.11</t>
  </si>
  <si>
    <t>9.2.12</t>
  </si>
  <si>
    <t>9.2.13</t>
  </si>
  <si>
    <t>9.2.14</t>
  </si>
  <si>
    <t>9.2.15</t>
  </si>
  <si>
    <t>9.3</t>
  </si>
  <si>
    <t>10.1</t>
  </si>
  <si>
    <t>10.1.1</t>
  </si>
  <si>
    <t>10.1.2</t>
  </si>
  <si>
    <t>10.1.3</t>
  </si>
  <si>
    <t>10.1.4</t>
  </si>
  <si>
    <t>10.1.5</t>
  </si>
  <si>
    <t>10.1.6</t>
  </si>
  <si>
    <t>10.2</t>
  </si>
  <si>
    <t>10.2.1</t>
  </si>
  <si>
    <t>10.2.3</t>
  </si>
  <si>
    <t>10.2.4</t>
  </si>
  <si>
    <t>10.2.5</t>
  </si>
  <si>
    <t>10.2.6</t>
  </si>
  <si>
    <t>10.3</t>
  </si>
  <si>
    <t>10.3.1</t>
  </si>
  <si>
    <t>10.3.2</t>
  </si>
  <si>
    <t>10.3.3</t>
  </si>
  <si>
    <t>10.4</t>
  </si>
  <si>
    <t>11.1</t>
  </si>
  <si>
    <t>11.1.1</t>
  </si>
  <si>
    <t>11.1.2</t>
  </si>
  <si>
    <t>11.1.3</t>
  </si>
  <si>
    <t>11.1.4</t>
  </si>
  <si>
    <t>11.1.5</t>
  </si>
  <si>
    <t>11.1.6</t>
  </si>
  <si>
    <t>11.1.7</t>
  </si>
  <si>
    <t>11.1.8</t>
  </si>
  <si>
    <t>11.1.9</t>
  </si>
  <si>
    <t>11.1.10</t>
  </si>
  <si>
    <t>11.1.11</t>
  </si>
  <si>
    <t>11.2</t>
  </si>
  <si>
    <t>11.2.1</t>
  </si>
  <si>
    <t>11.2.2</t>
  </si>
  <si>
    <t>11.2.3</t>
  </si>
  <si>
    <t>11.2.4</t>
  </si>
  <si>
    <t>11.2.5</t>
  </si>
  <si>
    <t>11.2.6</t>
  </si>
  <si>
    <t>11.2.7</t>
  </si>
  <si>
    <t>11.2.8</t>
  </si>
  <si>
    <t>11.2.9</t>
  </si>
  <si>
    <t>11.2.10</t>
  </si>
  <si>
    <t>11.2.11</t>
  </si>
  <si>
    <t>11.2.12</t>
  </si>
  <si>
    <t>11.2.13</t>
  </si>
  <si>
    <t>11.2.14</t>
  </si>
  <si>
    <t>11.2.15</t>
  </si>
  <si>
    <t>11.2.16</t>
  </si>
  <si>
    <t>11.2.17</t>
  </si>
  <si>
    <t>11.3</t>
  </si>
  <si>
    <t>11.3.1</t>
  </si>
  <si>
    <t>11.3.2</t>
  </si>
  <si>
    <t>11.3.3</t>
  </si>
  <si>
    <t>11.3.4</t>
  </si>
  <si>
    <t>11.3.5</t>
  </si>
  <si>
    <t>11.4</t>
  </si>
  <si>
    <t>11.5</t>
  </si>
  <si>
    <t>12.1</t>
  </si>
  <si>
    <t>12.2</t>
  </si>
  <si>
    <t>12.3</t>
  </si>
  <si>
    <t>12.4</t>
  </si>
  <si>
    <t>12.4.1</t>
  </si>
  <si>
    <t>12.4.2</t>
  </si>
  <si>
    <t>12.4.3</t>
  </si>
  <si>
    <t>12.4.4</t>
  </si>
  <si>
    <t>12.4.5</t>
  </si>
  <si>
    <t>12.4.6</t>
  </si>
  <si>
    <t>12.5</t>
  </si>
  <si>
    <t>12.5.1</t>
  </si>
  <si>
    <t>12.5.2</t>
  </si>
  <si>
    <t>12.5.3</t>
  </si>
  <si>
    <t>12.6</t>
  </si>
  <si>
    <t>12.7</t>
  </si>
  <si>
    <t>12.8</t>
  </si>
  <si>
    <t>12.9</t>
  </si>
  <si>
    <t>12.10</t>
  </si>
  <si>
    <t>12.11</t>
  </si>
  <si>
    <t>13.1</t>
  </si>
  <si>
    <t>13.1.1</t>
  </si>
  <si>
    <t>13.1.2</t>
  </si>
  <si>
    <t>13.1.3</t>
  </si>
  <si>
    <t>13.1.4</t>
  </si>
  <si>
    <t>13.2</t>
  </si>
  <si>
    <t>13.2.1</t>
  </si>
  <si>
    <t>13.2.2</t>
  </si>
  <si>
    <t>13.2.3</t>
  </si>
  <si>
    <t>13.2.4</t>
  </si>
  <si>
    <t>13.2.5</t>
  </si>
  <si>
    <t>13.2.6</t>
  </si>
  <si>
    <t>13.2.7</t>
  </si>
  <si>
    <t>13.2.9</t>
  </si>
  <si>
    <t>13.2.10</t>
  </si>
  <si>
    <t>13.3</t>
  </si>
  <si>
    <t>13.4</t>
  </si>
  <si>
    <t>13.5</t>
  </si>
  <si>
    <t>13.5.1</t>
  </si>
  <si>
    <t>13.5.2</t>
  </si>
  <si>
    <t>13.5.3</t>
  </si>
  <si>
    <t>13.5.4</t>
  </si>
  <si>
    <t>13.5.5</t>
  </si>
  <si>
    <t>13.5.6</t>
  </si>
  <si>
    <t>13.5.7</t>
  </si>
  <si>
    <t>13.5.8</t>
  </si>
  <si>
    <t>13.6</t>
  </si>
  <si>
    <t>13.6.1</t>
  </si>
  <si>
    <t>13.6.2</t>
  </si>
  <si>
    <t>13.6.3</t>
  </si>
  <si>
    <t>13.6.4</t>
  </si>
  <si>
    <t>13.6.5</t>
  </si>
  <si>
    <t>13.7</t>
  </si>
  <si>
    <t>13.7.1</t>
  </si>
  <si>
    <t>13.7.2</t>
  </si>
  <si>
    <t>13.7.3</t>
  </si>
  <si>
    <t>13.8</t>
  </si>
  <si>
    <t>13.9</t>
  </si>
  <si>
    <t>13.10</t>
  </si>
  <si>
    <t>13.11</t>
  </si>
  <si>
    <t>13.12</t>
  </si>
  <si>
    <t>13.13</t>
  </si>
  <si>
    <t>14.1</t>
  </si>
  <si>
    <t>14.1.1</t>
  </si>
  <si>
    <t>14.1.2</t>
  </si>
  <si>
    <t>14.1.3</t>
  </si>
  <si>
    <t>14.1.4</t>
  </si>
  <si>
    <t>14.1.5</t>
  </si>
  <si>
    <t>14.1.6</t>
  </si>
  <si>
    <t>14.1.7</t>
  </si>
  <si>
    <t>14.1.8</t>
  </si>
  <si>
    <t>14.2</t>
  </si>
  <si>
    <t>14.3</t>
  </si>
  <si>
    <t>14.4</t>
  </si>
  <si>
    <t>14.5</t>
  </si>
  <si>
    <t>15.1</t>
  </si>
  <si>
    <t>15.1.1</t>
  </si>
  <si>
    <t>15.1.2</t>
  </si>
  <si>
    <t>15.1.3</t>
  </si>
  <si>
    <t>15.2</t>
  </si>
  <si>
    <t>15.2.1</t>
  </si>
  <si>
    <t>15.2.2</t>
  </si>
  <si>
    <t>15.2.3</t>
  </si>
  <si>
    <t>15.2.4</t>
  </si>
  <si>
    <t>15.2.5</t>
  </si>
  <si>
    <t>15.3</t>
  </si>
  <si>
    <t>15.4</t>
  </si>
  <si>
    <t>15.5</t>
  </si>
  <si>
    <t>16.1</t>
  </si>
  <si>
    <t>16.2</t>
  </si>
  <si>
    <t>16.3</t>
  </si>
  <si>
    <t>16.4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</si>
  <si>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</si>
  <si>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</si>
  <si>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</si>
  <si>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</si>
  <si>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</si>
  <si>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</si>
  <si>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</si>
  <si>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</si>
  <si>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Promicanje antifašizma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</si>
  <si>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</si>
  <si>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</si>
  <si>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</si>
  <si>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</si>
  <si>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</si>
  <si>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</si>
  <si>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</si>
  <si>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</si>
  <si>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</si>
  <si>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</si>
  <si>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</si>
  <si>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</si>
  <si>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</si>
  <si>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</si>
  <si>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</si>
  <si>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</si>
  <si>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</si>
  <si>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</si>
  <si>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</si>
  <si>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</si>
  <si>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</si>
  <si>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</si>
  <si>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</si>
  <si>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</si>
  <si>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</si>
  <si>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</si>
  <si>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</si>
  <si>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</si>
  <si>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</si>
  <si>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</si>
  <si>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</si>
  <si>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</si>
  <si>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</si>
  <si>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</si>
  <si>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</si>
  <si>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</si>
  <si>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</si>
  <si>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</si>
  <si>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</si>
  <si>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</si>
  <si>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</si>
  <si>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</si>
  <si>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</si>
  <si>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</si>
  <si>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</si>
  <si>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</si>
  <si>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</si>
  <si>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</si>
  <si>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</si>
  <si>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</si>
  <si>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</si>
  <si>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</si>
  <si>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</si>
  <si>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</si>
  <si>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</si>
  <si>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</si>
  <si>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</si>
  <si>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</si>
  <si>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</si>
  <si>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</si>
  <si>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</si>
  <si>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</si>
  <si>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</si>
  <si>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</si>
  <si>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</si>
  <si>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</si>
  <si>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</si>
  <si>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</si>
  <si>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</si>
  <si>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</si>
  <si>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</si>
  <si>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</si>
  <si>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</si>
  <si>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</si>
  <si>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</si>
  <si>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</si>
  <si>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</si>
  <si>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</si>
  <si>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</si>
  <si>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</si>
  <si>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</si>
  <si>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</si>
  <si>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</si>
  <si>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</si>
  <si>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</si>
  <si>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</si>
  <si>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</si>
  <si>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</si>
  <si>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</si>
  <si>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</si>
  <si>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</si>
  <si>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</si>
  <si>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</si>
  <si>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</si>
  <si>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</si>
  <si>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</si>
  <si>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</si>
  <si>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</si>
  <si>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</si>
  <si>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</si>
  <si>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</si>
  <si>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</si>
  <si>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</si>
  <si>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</si>
  <si>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</si>
  <si>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</si>
  <si>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</si>
  <si>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</si>
  <si>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</si>
  <si>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</si>
  <si>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</si>
  <si>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</si>
  <si>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</si>
  <si>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</si>
  <si>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</si>
  <si>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</si>
  <si>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</si>
  <si>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</si>
  <si>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</si>
  <si>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</si>
  <si>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</si>
  <si>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</si>
  <si>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</si>
  <si>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</si>
  <si>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</si>
  <si>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</si>
  <si>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</si>
  <si>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</si>
  <si>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</si>
  <si>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</si>
  <si>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</si>
  <si>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</si>
  <si>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</si>
  <si>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</si>
  <si>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</si>
  <si>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</si>
  <si>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</si>
  <si>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</si>
  <si>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</si>
  <si>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</si>
  <si>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</si>
  <si>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</si>
  <si>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</si>
  <si>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</si>
  <si>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</si>
  <si>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</si>
  <si>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</si>
  <si>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</si>
  <si>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</si>
  <si>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</si>
  <si>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</si>
  <si>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</si>
  <si>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</si>
  <si>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</si>
  <si>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</si>
  <si>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</si>
  <si>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</si>
  <si>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</si>
  <si>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Ljudska prava</t>
  </si>
  <si>
    <t>Obrazovanje</t>
  </si>
  <si>
    <t>Smanjenje siromaštva</t>
  </si>
  <si>
    <t>Zaštita okoliša i prirode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</si>
  <si>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</si>
  <si>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</si>
  <si>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</si>
  <si>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</si>
  <si>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</si>
  <si>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</si>
  <si>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</si>
  <si>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</si>
  <si>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</si>
  <si>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</si>
  <si>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</si>
  <si>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</si>
  <si>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</si>
  <si>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</si>
  <si>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</si>
  <si>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</si>
  <si>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</si>
  <si>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</si>
  <si>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</si>
  <si>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</si>
  <si>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</si>
  <si>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</si>
  <si>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</si>
  <si>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</si>
  <si>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</si>
  <si>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</si>
  <si>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</si>
  <si>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</si>
  <si>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</si>
  <si>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</si>
  <si>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</si>
  <si>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</si>
  <si>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</si>
  <si>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</si>
  <si>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</si>
  <si>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</si>
  <si>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</si>
  <si>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</si>
  <si>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</si>
  <si>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</si>
  <si>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</si>
  <si>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</si>
  <si>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</si>
  <si>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</si>
  <si>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</si>
  <si>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</si>
  <si>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</si>
  <si>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</si>
  <si>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</si>
  <si>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</si>
  <si>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</si>
  <si>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</si>
  <si>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</si>
  <si>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</si>
  <si>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</si>
  <si>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</si>
  <si>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</si>
  <si>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</si>
  <si>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</si>
  <si>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</si>
  <si>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</si>
  <si>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</si>
  <si>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</si>
  <si>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</si>
  <si>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</si>
  <si>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</si>
  <si>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</si>
  <si>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</si>
  <si>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</si>
  <si>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</si>
  <si>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</si>
  <si>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</si>
  <si>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</si>
  <si>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</si>
  <si>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</si>
  <si>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</si>
  <si>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</si>
  <si>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</si>
  <si>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</si>
  <si>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</si>
  <si>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</si>
  <si>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</si>
  <si>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</si>
  <si>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</si>
  <si>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</si>
  <si>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</si>
  <si>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</si>
  <si>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</si>
  <si>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</si>
  <si>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</si>
  <si>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t>Sudjelovanje u sportskom natjecanju</t>
  </si>
  <si>
    <t>Sportska priprema</t>
  </si>
  <si>
    <t>Sportska poduka</t>
  </si>
  <si>
    <t>Sportska rekreacija</t>
  </si>
  <si>
    <t>Grupni fitnes programi (aerobic, fitnes, pilates i dr.)</t>
  </si>
  <si>
    <t>Individualni fitnes programi</t>
  </si>
  <si>
    <t>Tjelesne aktivnosti i igre koje se organizirano izvode radi unapređenja zdravlja i rekreacije</t>
  </si>
  <si>
    <t>Organiziranje i provođenje rekreacijskog vježbanja</t>
  </si>
  <si>
    <t>Organiziranje sportsko rekreacijskih natjecanja i sportsko rekreativnih edukativnih projekata i programa</t>
  </si>
  <si>
    <t>Ostale djelatnosti sportske rekreacije</t>
  </si>
  <si>
    <t>Organiziranje i provođenje sportskih natjecanja i sportskih priredbi</t>
  </si>
  <si>
    <t>Organiziranje i provođenje pustolovnih, višesportskih i dr. projekata, susreta i turnira</t>
  </si>
  <si>
    <t>Organiziranje sportskih edukativnih projekata i programa (kampovi, škole, priredbe, festivali, radionice) za poticanje bavljenja sportom i tjelesnim vježbanjem</t>
  </si>
  <si>
    <t>Ostale djelatnosti organiziranja i provođenja sportskih natjecanja i sportskih priredbi</t>
  </si>
  <si>
    <t>Upravljanje sportskim objektima</t>
  </si>
  <si>
    <t>Organiziranje i provođenje adaptiranog i zdravstveno usmjerenog tjelesnog vježbanja</t>
  </si>
  <si>
    <t>Organiziranje i razvijanje sportskih udruga i sportskih djelatnosti</t>
  </si>
  <si>
    <t>Promocija sporta i zdravog načina življenja</t>
  </si>
  <si>
    <t>Strukovne udruge u sportu</t>
  </si>
  <si>
    <t>Ostale djelatnosti u sportu</t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</si>
  <si>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</si>
  <si>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</si>
  <si>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</si>
  <si>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</si>
  <si>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</si>
  <si>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</si>
  <si>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</si>
  <si>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</si>
  <si>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</si>
  <si>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</si>
  <si>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</si>
  <si>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</si>
  <si>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</si>
  <si>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</si>
  <si>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</si>
  <si>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</si>
  <si>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</si>
  <si>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</si>
  <si>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</si>
  <si>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</si>
  <si>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</si>
  <si>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</si>
  <si>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</si>
  <si>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</si>
  <si>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</si>
  <si>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</si>
  <si>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</si>
  <si>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</si>
  <si>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</si>
  <si>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</si>
  <si>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</si>
  <si>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</si>
  <si>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</si>
  <si>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</si>
  <si>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</si>
  <si>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</si>
  <si>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</si>
  <si>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</si>
  <si>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</si>
  <si>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</si>
  <si>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</si>
  <si>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</si>
  <si>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</si>
  <si>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</si>
  <si>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</si>
  <si>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</si>
  <si>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</si>
  <si>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</si>
  <si>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</si>
  <si>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</si>
  <si>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</si>
  <si>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</si>
  <si>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</si>
  <si>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</si>
  <si>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</si>
  <si>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</si>
  <si>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</si>
  <si>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</si>
  <si>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</si>
  <si>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</si>
  <si>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</si>
  <si>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</si>
  <si>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</si>
  <si>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</si>
  <si>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</si>
  <si>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</si>
  <si>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</si>
  <si>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</si>
  <si>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</si>
  <si>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</si>
  <si>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</si>
  <si>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1. BRANITELJI I
STRADALNICI</t>
  </si>
  <si>
    <t>3. DUHOVNOST</t>
  </si>
  <si>
    <t>4. GOSPODARSTVO</t>
  </si>
  <si>
    <t>5. HOBISTIČKA
DJELATNOST</t>
  </si>
  <si>
    <t>6. KULTURA I
UMJETNOST</t>
  </si>
  <si>
    <t>7. LJUDSKA
PRAVA</t>
  </si>
  <si>
    <t>10. ODRŽIVI RAZVOJ</t>
  </si>
  <si>
    <t>11. SOCIJALNA
DJELATNOST</t>
  </si>
  <si>
    <t>13. TEHNIČKA
KULTURA</t>
  </si>
  <si>
    <t>14. ZAŠTITA
ZDRAVLJA</t>
  </si>
  <si>
    <t>15. ZAŠTITA
OKOLIŠA I
PRIRODE</t>
  </si>
  <si>
    <t>16. ZAŠTITA I
SPAŠAVANJE</t>
  </si>
  <si>
    <t>17. OSTALA PODRUČJA DJELOVANJA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</si>
  <si>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</si>
  <si>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2. DEMOKRATSKA POLITIČKA KULTURA</t>
  </si>
  <si>
    <t>9. OBRAZOVANJE, ZNANOST I ISTRAŽIVANJE</t>
  </si>
  <si>
    <t>8. MEĐUNARODNA SURADNJA</t>
  </si>
  <si>
    <t>OPĆE PODRUČJE</t>
  </si>
  <si>
    <t>SPECIFIČNO PODRUČJE FINANICRANJA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</si>
  <si>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</si>
  <si>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</si>
  <si>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Telefon/Mobitel</t>
  </si>
  <si>
    <t>15.</t>
  </si>
  <si>
    <t>16.</t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</si>
  <si>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</si>
  <si>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</si>
  <si>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</si>
  <si>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1.1. Branitelji - veterani Domovinskog rata</t>
  </si>
  <si>
    <t>1.2. Stradalnici Domovinskog rata</t>
  </si>
  <si>
    <t>1.1.1. Promicanje vrijednosti Domovinskog rata</t>
  </si>
  <si>
    <t>1.1.2. Zaštita interesa hrvatskih branitelja iz Domovinskog rata i članova njihovih obitelji</t>
  </si>
  <si>
    <t>1.1.3. Zaštita interesa hrvatskih ratnih vojnih invalida iz Domovinskog rata</t>
  </si>
  <si>
    <t>1.1.4. Ostale djelatnosti branitelja-veterana Domovinskog rata</t>
  </si>
  <si>
    <t>1.2.1. Zaštita interesa članova obitelji smrtno stradaloga, zatočenoga ili nestaloga hrvatskog branitelja iz Domovinskog rata</t>
  </si>
  <si>
    <t>1.2.2. Zaštita interesa civilnih stradalnika i njihovih obitelji</t>
  </si>
  <si>
    <t>1.2.3. Ostale djelatnosti stradalnika Domovinskog rata</t>
  </si>
  <si>
    <t>Zaštita interesa sudionika i stradalnika II. Svjetskog rata i poslijeratnog razdoblja</t>
  </si>
  <si>
    <t>Ostale djelatnosti sudionika i stradalnika II. svjetskog rata i poraća</t>
  </si>
  <si>
    <t>1.3.2. Zaštita interesa sudionika i stradalnika II. Svjetskog rata i poslijeratnog razdoblja</t>
  </si>
  <si>
    <t>1.3.1. Promicanje antifašizma</t>
  </si>
  <si>
    <t>1.3.3. Ostale djelatnosti sudionika i stradalnika II. svjetskog rata i poraća</t>
  </si>
  <si>
    <t>Sudionici i stradalnici II. Svjetskog rata i poraća</t>
  </si>
  <si>
    <t>1. Bjelovarsko-bilogorska županija</t>
  </si>
  <si>
    <t>2. Brodsko-posavska županija</t>
  </si>
  <si>
    <t>3. Dubrovačko-neretvanska županija</t>
  </si>
  <si>
    <t>4. Istarska županija</t>
  </si>
  <si>
    <t>5. Karlovačka županija</t>
  </si>
  <si>
    <t>6. Koprivničko-križevačka županija</t>
  </si>
  <si>
    <t>7. Krapinsko-zagorska županija</t>
  </si>
  <si>
    <t>8. Ličko-senjska županija</t>
  </si>
  <si>
    <t>9. Međimurska županija</t>
  </si>
  <si>
    <t>10. Osječko-baranjska županija</t>
  </si>
  <si>
    <t>11. Požeško-slavonska županija</t>
  </si>
  <si>
    <t>12. Primorsko-goranska županija</t>
  </si>
  <si>
    <t>13. Sisačko-moslavačka županija</t>
  </si>
  <si>
    <t>14. Splitsko-dalmatinska županija</t>
  </si>
  <si>
    <t>15. Šibensko-kninska županija</t>
  </si>
  <si>
    <t>16. Varaždinska županija</t>
  </si>
  <si>
    <t>17. Virovitičko-podravska županija</t>
  </si>
  <si>
    <t>18. Vukovarsko-srijemska županija</t>
  </si>
  <si>
    <t>19. Zadarska županija</t>
  </si>
  <si>
    <t>20. Zagrebačka županija</t>
  </si>
  <si>
    <t>21. Grad Zagreb</t>
  </si>
  <si>
    <t>22. na području cijele Republike Hrvatske</t>
  </si>
  <si>
    <t>23. na području više županija, ali se ne može odrediti u kojem iznosu po pojedinoj županiji</t>
  </si>
  <si>
    <t>24. izvan Republike Hrvatske</t>
  </si>
  <si>
    <t>1. aktivnosti usmjerene podizanju razine kvalitete života osoba s invaliditetom</t>
  </si>
  <si>
    <t>2. besplatna pravna pomoć</t>
  </si>
  <si>
    <t>3. briga o osobama starije životne dobi (edukacija, tečajevi, radionice, druženja ...)</t>
  </si>
  <si>
    <t>4. donatorske akcije i razvoj zakladništva</t>
  </si>
  <si>
    <t>5. humanitarne usluge za siromašne građane (podjela bonova za kupnju hrane, sufinanciranje dijela troškova...)</t>
  </si>
  <si>
    <t>6. informiranje i osvještavanje javnosti (tribine, konferencije, javni nastupi, kampanje ...)</t>
  </si>
  <si>
    <t xml:space="preserve">7. istraživanje </t>
  </si>
  <si>
    <t>8. izgradnja kapaciteta javne i lokalne uprave</t>
  </si>
  <si>
    <t>9. izgradnja kapaciteta javnih ustanova pružatelja usluga</t>
  </si>
  <si>
    <t>10. izgradnja kapaciteta organizacija civilnog društva</t>
  </si>
  <si>
    <t>11. izvanškolsko i izvaninstitucionalno obrazovanje, stručno usavršavanje i cjeloživotno obrazovanje</t>
  </si>
  <si>
    <t>12. javno zagovaranje (lobiranje, kampanje, direktne akcije, nezavisno praćenje i predlaganje javnih politika ...)</t>
  </si>
  <si>
    <t xml:space="preserve">13. kulturno stvaralaštvo udruga nacionalnih manjina </t>
  </si>
  <si>
    <t xml:space="preserve">14. kulturno stvaralaštvo </t>
  </si>
  <si>
    <t>15. medijacija</t>
  </si>
  <si>
    <t xml:space="preserve">16. medijska produkcija i izdavaštvo </t>
  </si>
  <si>
    <t>17. organizacija zajedničkih aktivnosti roditelja i djece s poremećajima u ponašanju</t>
  </si>
  <si>
    <t>18. organiziranje likovne kolonije</t>
  </si>
  <si>
    <t>19. organiziranje slobodnog vremena (druženja, klubovi, izleti, rekreacija, kreativne i zabavne aktivnosti ...)</t>
  </si>
  <si>
    <t>20. osposobljavanje volontera, posredovanje u volontiranju, volonterski servisi</t>
  </si>
  <si>
    <t xml:space="preserve">21. poduzetničke i proizvodne aktivnosti </t>
  </si>
  <si>
    <t>22. poticanje lokalne zajednice za projekte zdrave zajednice</t>
  </si>
  <si>
    <t>23. preventivni zdravstveni pregledi i savjetovanja</t>
  </si>
  <si>
    <t>24. promicanje lovstva i povećanje matičnih lovnih fondova</t>
  </si>
  <si>
    <t>25. promicanje ravnopravnosti u podjeli obiteljskih uloga</t>
  </si>
  <si>
    <t>26. pružanje terenskih usluga pojedincima, obiteljima ili grupama korisnika (prijevoz osoba s invaliditetom i starijih, kućni i bolnički posjeti, pomoć u kući ...)</t>
  </si>
  <si>
    <t>27. radne terapije</t>
  </si>
  <si>
    <t xml:space="preserve">28. rehabilitacija i terapijska intervencija </t>
  </si>
  <si>
    <t xml:space="preserve">29. savjetovanje i psihosocijalna podrška </t>
  </si>
  <si>
    <t>30. suradnja s lokalnim institucijama</t>
  </si>
  <si>
    <t xml:space="preserve">31. športska natjecanja i rekreacija </t>
  </si>
  <si>
    <t>32. športske aktivnosti djece i mladih</t>
  </si>
  <si>
    <t>33. tehničke aktivnosti djece i mladih</t>
  </si>
  <si>
    <t xml:space="preserve">34. umrežavanje </t>
  </si>
  <si>
    <t>35. unaprjeđenje smještaja unutar obitelji ili oblici zamjene za obiteljsku skrb</t>
  </si>
  <si>
    <t>36. unaprjeđenje turističke ponude</t>
  </si>
  <si>
    <t>37. usluge dnevnog ili poludnevnog boravka (osobe više životne dobi, djeca i odrasle osobe s invaliditetom)</t>
  </si>
  <si>
    <t>38. usluge njege i dugotrajne skrbi u zajednici (uključujući i hospicij)</t>
  </si>
  <si>
    <t>39. usluge privremenog smještaja (prihvatilišta za beskućnike, skloništa za žrtve nasilja)</t>
  </si>
  <si>
    <t>40. usluge u razvoju neprofitnog poduzetništva</t>
  </si>
  <si>
    <t>41. usluge usmjerene na podizanje kvalitete i kulture življenja</t>
  </si>
  <si>
    <t>42. usluge usmjerene na programe samopomoći (korisnicima materijalne pomoći te drugim marginaliziranim i socijalno ugroženim skupinama)</t>
  </si>
  <si>
    <t>43. zastupanje pred sudovima</t>
  </si>
  <si>
    <t>44. aktivnosti vezane uz zaštitu prirode i okoliša</t>
  </si>
  <si>
    <t>45. zaštita i spašavanje</t>
  </si>
  <si>
    <t>46. protupožarna zaštita</t>
  </si>
  <si>
    <t>47. zaštita i očuvanje arheološke baštine</t>
  </si>
  <si>
    <t>48. očuvanje i promicanje zavičajne kulturne baštine</t>
  </si>
  <si>
    <t>49. zaštita i očuvanje nepokretnih kulturnih dobara</t>
  </si>
  <si>
    <t>50. zaštita pokretnih kulturnih dobara</t>
  </si>
  <si>
    <t>1. akademska zajednica</t>
  </si>
  <si>
    <t>2. azilanti</t>
  </si>
  <si>
    <t>3. beskućnici</t>
  </si>
  <si>
    <t>4. branitelji - veterani</t>
  </si>
  <si>
    <t>5. civilni invalidi rata</t>
  </si>
  <si>
    <t>6. civilni stradalnici</t>
  </si>
  <si>
    <t>7. darovita djeca i mladi</t>
  </si>
  <si>
    <t>8. djeca - opća populacija</t>
  </si>
  <si>
    <t>9. djeca bez odgovarajuće roditeljske skrbi</t>
  </si>
  <si>
    <t>10. djeca do 14 godina</t>
  </si>
  <si>
    <t>11. djeca od 14 do 18 godina</t>
  </si>
  <si>
    <t>12. djeca iz obitelji korisnika sustava socijalne skrbi</t>
  </si>
  <si>
    <t>13. djeca ratnih stradalnika</t>
  </si>
  <si>
    <t>14. djeca s poremećajima u ponašanju</t>
  </si>
  <si>
    <t>15. djeca s teškoćama u razvoju</t>
  </si>
  <si>
    <t>16. djeca u riziku od socijalne isključenosti</t>
  </si>
  <si>
    <t>17. gluhe osobe</t>
  </si>
  <si>
    <t>18. gluhonijeme osobe</t>
  </si>
  <si>
    <t>19. građani – opća populacija</t>
  </si>
  <si>
    <t>20. ilegalni imigranti</t>
  </si>
  <si>
    <t>21. inovatori</t>
  </si>
  <si>
    <t>22. invalidi Domovinskog rata</t>
  </si>
  <si>
    <t>23. invalidi rada</t>
  </si>
  <si>
    <t>24. izbjeglice i prognanici</t>
  </si>
  <si>
    <t>25. izviđači</t>
  </si>
  <si>
    <t>26. jedno roditeljske obitelji</t>
  </si>
  <si>
    <t>27. lokalna i regionalna samouprava</t>
  </si>
  <si>
    <t>28. lovci</t>
  </si>
  <si>
    <t>29. ljubitelji životinja</t>
  </si>
  <si>
    <t>30. mali i srednji poduzetnici i obrtnici</t>
  </si>
  <si>
    <t>31. manjine - općenito</t>
  </si>
  <si>
    <t>32. predstavnici medija</t>
  </si>
  <si>
    <t>33. mladi - opća populacija</t>
  </si>
  <si>
    <t>34. mladi s poremećajima u ponašanju</t>
  </si>
  <si>
    <t>35. mladi s rizičnim oblicima ponašanja</t>
  </si>
  <si>
    <t>36. mladi s teškoćama u razvoju</t>
  </si>
  <si>
    <t>37. nacionalne manjine</t>
  </si>
  <si>
    <t>38. navijačke skupine</t>
  </si>
  <si>
    <t>39. nezaposleni</t>
  </si>
  <si>
    <t>40. novorođenčad</t>
  </si>
  <si>
    <t>41. obitelji</t>
  </si>
  <si>
    <t>42. obitelji branitelja</t>
  </si>
  <si>
    <t>43. odgojno-obrazovne ustanove</t>
  </si>
  <si>
    <t>44. odgojno-obrazovni djelatnici</t>
  </si>
  <si>
    <t>45. opća populacija pacijenata</t>
  </si>
  <si>
    <t>46. osobe s cerebralnom i dječjom paralizom</t>
  </si>
  <si>
    <t>47. osobe s mentalnom retardacijom</t>
  </si>
  <si>
    <t>48. osobe s psiho-socijalnim teškoćama</t>
  </si>
  <si>
    <t>49. osobe s mišićnom distrofijom</t>
  </si>
  <si>
    <t>50. osobe s multiplom sklerozom</t>
  </si>
  <si>
    <t>51. osobe s miastenijom gravis</t>
  </si>
  <si>
    <t>52. osobe s amputacijom</t>
  </si>
  <si>
    <t>53. osobe s paraplegijom/tetraplegijom</t>
  </si>
  <si>
    <t>54. osobe s transplantiranim organima</t>
  </si>
  <si>
    <t>55. osobe koje boluju od kroničnih bolesti</t>
  </si>
  <si>
    <t>56. osobe koje boluju od malignih bolesti</t>
  </si>
  <si>
    <t>57. osobe koje boluju od zaraznih bolesti</t>
  </si>
  <si>
    <t>58. osobe s HIV/AIDS-om</t>
  </si>
  <si>
    <t>59. osobe s invaliditetom</t>
  </si>
  <si>
    <t>60. osobe s intelektualnim teškoćama</t>
  </si>
  <si>
    <t>61. osobe starije životne dobi</t>
  </si>
  <si>
    <t>62. osobe u riziku od siromaštva i siromašne osobe</t>
  </si>
  <si>
    <t>63. ovisnici i liječeni ovisnici</t>
  </si>
  <si>
    <t>64. ovisnici i liječeni ovisnici o alkoholu</t>
  </si>
  <si>
    <t>65. ovisnici i liječeni ovisnici o nikotinu</t>
  </si>
  <si>
    <t>66. ovisnici i liječeni ovisnici o opojnim drogama</t>
  </si>
  <si>
    <t>67. policijski službenici</t>
  </si>
  <si>
    <t>68. poljoprivrednici i ribari</t>
  </si>
  <si>
    <t>69. poslodavci</t>
  </si>
  <si>
    <t>70. poslovne organizacije</t>
  </si>
  <si>
    <t>71. potrošači</t>
  </si>
  <si>
    <t>72. povratnici u poratna područja</t>
  </si>
  <si>
    <t>73. pravosudni djelatnici</t>
  </si>
  <si>
    <t>74. regionalna ili lokalna samouprava</t>
  </si>
  <si>
    <t>75. roditelji</t>
  </si>
  <si>
    <t>76. roditelji djece s teškoćama u razvoju</t>
  </si>
  <si>
    <t>77. Romi</t>
  </si>
  <si>
    <t>78. romska djeca i mladi</t>
  </si>
  <si>
    <t>79. ruralno stanovništvo</t>
  </si>
  <si>
    <t>80. seksualne i rodne manjine</t>
  </si>
  <si>
    <t>81. sindikati</t>
  </si>
  <si>
    <t>82. slijepe i slabovidne osobe</t>
  </si>
  <si>
    <t xml:space="preserve">83. </t>
  </si>
  <si>
    <t>84. sportaši s invaliditetom</t>
  </si>
  <si>
    <t>85. sportski djelatnici</t>
  </si>
  <si>
    <t>86. stanovnici poslijeratnih zajednica</t>
  </si>
  <si>
    <t>87. ratni stradalnici</t>
  </si>
  <si>
    <t>88. studenti</t>
  </si>
  <si>
    <t>89. tijela državne uprave</t>
  </si>
  <si>
    <t>90. trudnice</t>
  </si>
  <si>
    <t>91. turisti</t>
  </si>
  <si>
    <t>92. turistički djelatnici</t>
  </si>
  <si>
    <t>93. učenici</t>
  </si>
  <si>
    <t>94. udruge i građanske inicijative</t>
  </si>
  <si>
    <t>95. umirovljenici</t>
  </si>
  <si>
    <t>96. ustanove socijalne skrbi</t>
  </si>
  <si>
    <t>97. ratni veterani</t>
  </si>
  <si>
    <t>98. obitelji s troje i više djece</t>
  </si>
  <si>
    <t>99. volonteri</t>
  </si>
  <si>
    <t>100. zatvorenici i bivši zatvorenici</t>
  </si>
  <si>
    <t>101. zdravstvene ustanove</t>
  </si>
  <si>
    <t>102. žene</t>
  </si>
  <si>
    <t>103. žene poduzetnice</t>
  </si>
  <si>
    <t>104. žene pripadnice nacionalnih manjina</t>
  </si>
  <si>
    <t>105. žene ruralnih područja</t>
  </si>
  <si>
    <t>106. žene žrtve obiteljskog nasilja</t>
  </si>
  <si>
    <t>107. žene s invaliditetom</t>
  </si>
  <si>
    <t>108. žrtve i svjedoci teških kaznenih djela</t>
  </si>
  <si>
    <t>109. žrtve i svjedoci ratnih zločina</t>
  </si>
  <si>
    <t>110. žrtve katastrofa</t>
  </si>
  <si>
    <t>111. žrtve nasilja</t>
  </si>
  <si>
    <t>112. žrtve obiteljskog nasilja</t>
  </si>
  <si>
    <t>113. žrtve trgovine ljudima</t>
  </si>
  <si>
    <t>114. žrtve uznemiravanja na radu ili kršenja radničkih prava</t>
  </si>
  <si>
    <t>115. umjetnici</t>
  </si>
  <si>
    <t>116. djelatnici u kulturi</t>
  </si>
  <si>
    <t>117. zdravstveni djelatnici</t>
  </si>
  <si>
    <t>118. djeca žrtve nasilja</t>
  </si>
  <si>
    <t>119. ostali</t>
  </si>
  <si>
    <t>KORISNICI</t>
  </si>
  <si>
    <t>PODRUČJE DJELOVANJA</t>
  </si>
  <si>
    <t>AKTIVNOSTI</t>
  </si>
  <si>
    <t>1.3. Sudionici i stradalnici II. Svjetskog rata i poraća</t>
  </si>
  <si>
    <t>1.4. Ostale djelatnosti iz područja branitelja i stradalnika</t>
  </si>
  <si>
    <t>2.1. Obrazovanje za demokratsko građanstvo</t>
  </si>
  <si>
    <t>2.2. Promicanje nenasilja i izgradnja mira</t>
  </si>
  <si>
    <t>2.3. Prevencija nasilja</t>
  </si>
  <si>
    <t>2.3.1. Prevencija nasilja među djecom i mladima</t>
  </si>
  <si>
    <t>2.3.2. Prevencija nasilja u obitelji</t>
  </si>
  <si>
    <t>2.3.3. Prevencija nasilja u vezama</t>
  </si>
  <si>
    <t>2.3.4. Ostale djelatnosti prevencije nasilja</t>
  </si>
  <si>
    <t>2.4. Volonterstvo</t>
  </si>
  <si>
    <t>2.4.1. Promicanje i razvoj volonterstva</t>
  </si>
  <si>
    <t>2.4.2. Djelatnost volonterskih centara</t>
  </si>
  <si>
    <t>2.4.3. Ostale djelatnosti volonterstva</t>
  </si>
  <si>
    <t>2.5. Promicanje društvene solidarnosti</t>
  </si>
  <si>
    <t>2.6. Interkulturalni dijalog</t>
  </si>
  <si>
    <t>2.7. Organiziranje i provedba arbitražnih postupaka i postupaka mirenja</t>
  </si>
  <si>
    <t>2.8. Promicanje dobrog upravljanja</t>
  </si>
  <si>
    <t>2.9. Suzbijanje korupcije</t>
  </si>
  <si>
    <t>2.10. Poticanje participativne demokracije/sudjelovanja građana u odlučivanju</t>
  </si>
  <si>
    <t>2.11. Praćenje javnih politika i javno zagovaranje</t>
  </si>
  <si>
    <t>2.12. Razvoj civilnoga društva</t>
  </si>
  <si>
    <t>2.13. Razvoj lokalne zajednice</t>
  </si>
  <si>
    <t>2.14. Javno informiranje i mediji</t>
  </si>
  <si>
    <t>2.14.1. Proizvodnja medijskih sadržaja</t>
  </si>
  <si>
    <t>2.14.2. Poticanje kritičke rasprave u medijima</t>
  </si>
  <si>
    <t>2.14.4. Praćenje društvene odgovornosti medija</t>
  </si>
  <si>
    <t>2.14.3. Promicanje medijske pismenosti</t>
  </si>
  <si>
    <t>2.14.5. Ostale djelatnosti javnog informiranja i medija</t>
  </si>
  <si>
    <t>2.15. Ostale djelatnosti iz područja demokratske političke kulture</t>
  </si>
  <si>
    <t>3.1. Religijske/vjerničke djelatnosti</t>
  </si>
  <si>
    <t>3.1.1. Promicanje religijske etike</t>
  </si>
  <si>
    <t>3.1.2. Promocija i izgradnja međuvjerničkog dijaloga</t>
  </si>
  <si>
    <t>3.1.3. Ostale religijske/vjerničke djelatnosti</t>
  </si>
  <si>
    <t>3.2. Duhovne djelatnosti</t>
  </si>
  <si>
    <t>3.2.1. Promicanje duhovnih aktivnosti</t>
  </si>
  <si>
    <t>3.2.2. Poticanje osobnog razvoja</t>
  </si>
  <si>
    <t>3.2.3. Ostale duhovne djelatnosti</t>
  </si>
  <si>
    <t>3.3. Ostale djelatnosti iz područja duhovnosti</t>
  </si>
  <si>
    <t>4.1. Dioničarske udruge</t>
  </si>
  <si>
    <t>4.2. Energetika</t>
  </si>
  <si>
    <t>4.3. Industrija</t>
  </si>
  <si>
    <t>4.3.1. Brodogradnja</t>
  </si>
  <si>
    <t>4.3.2. Drvna</t>
  </si>
  <si>
    <t>4.3.3. Farmaceutska</t>
  </si>
  <si>
    <t>4.3.4. Graditeljstvo</t>
  </si>
  <si>
    <t>4.3.5. Kožarska</t>
  </si>
  <si>
    <t>4.3.6. Metalna</t>
  </si>
  <si>
    <t>4.3.7. Petrokemija</t>
  </si>
  <si>
    <t>4.3.8. Prehrambena</t>
  </si>
  <si>
    <t>4.3.9. Strojarska</t>
  </si>
  <si>
    <t>4.3.10. Tekstilna industrija</t>
  </si>
  <si>
    <t>4.3.11. Ostale industrijske djelatnosti</t>
  </si>
  <si>
    <t>4.4. Inovatorstvo</t>
  </si>
  <si>
    <t>4.5. Poljoprivreda</t>
  </si>
  <si>
    <t>4.5.1. Lovstvo</t>
  </si>
  <si>
    <t>4.5.2. Pčelarstvo</t>
  </si>
  <si>
    <t>4.5.3. Ratarstvo</t>
  </si>
  <si>
    <t>4.5.4. Ribarstvo</t>
  </si>
  <si>
    <t>4.5.5. Stočarstvo</t>
  </si>
  <si>
    <t>4.5.6. Šumarstvo</t>
  </si>
  <si>
    <t>4.5.7. Vinarstvo i vinogradarstvo</t>
  </si>
  <si>
    <t>4.5.8. Voćarstvo</t>
  </si>
  <si>
    <t>4.5.9. Ostale poljoprivredne djelatnosti</t>
  </si>
  <si>
    <t>4.6. Socijalno poduzetništvo</t>
  </si>
  <si>
    <t>4.6.1. Promicanje razvoja socijalnog poduzetništva</t>
  </si>
  <si>
    <t>4.6.2. Ostale djelatnosti socijalnog poduzetništva</t>
  </si>
  <si>
    <t>4.7. Trgovina</t>
  </si>
  <si>
    <t>4.8. Turizam</t>
  </si>
  <si>
    <t>4.9. Ugostiteljstvo</t>
  </si>
  <si>
    <t>4.10. Strukovne udruge u gospodarstvu</t>
  </si>
  <si>
    <t>4.11. Ostale djelatnosti iz područja gospodarstva</t>
  </si>
  <si>
    <t>5.1. Filatelističke</t>
  </si>
  <si>
    <t>5.2 Kartaške</t>
  </si>
  <si>
    <t>5.3. Numizmatičke</t>
  </si>
  <si>
    <t>5.4. Djelovanje ljubitelja oldtimera</t>
  </si>
  <si>
    <t>5.5. Minijaturisti</t>
  </si>
  <si>
    <t>5.6. Ostale hobističke djelatnosti</t>
  </si>
  <si>
    <t>6.1. Kulturna baština</t>
  </si>
  <si>
    <t>6.1.1. Zaštita i očuvanje materijalnih kulturnih dobara</t>
  </si>
  <si>
    <t>6.1.2. Konzervatorsko-restauratorska djelatnost</t>
  </si>
  <si>
    <t>6.1.3. Arheološka (kopnena i podvodna) djelatnost</t>
  </si>
  <si>
    <t>6.1.4. Arhivska djelatnost</t>
  </si>
  <si>
    <t>6.1.5. Muzejska djelatnost</t>
  </si>
  <si>
    <t>6.1.6. Zaštita kulturnih krajolika</t>
  </si>
  <si>
    <t>6.1.7. Zaštita i očuvanje nematerijalnih kulturnih dobara</t>
  </si>
  <si>
    <t>6.1.8. Općekulturna (kulturološka) djelatnost</t>
  </si>
  <si>
    <t>6.1.9. Ostale djelatnosti kulturne baštine</t>
  </si>
  <si>
    <t>6.2. Izvedbene umjetnosti</t>
  </si>
  <si>
    <t>6.2.1. Dramske umjetnosti</t>
  </si>
  <si>
    <t>6.2.2. Plesne umjetnosti</t>
  </si>
  <si>
    <t>6.2.3. Glazba i glazbeno-scenske umjetnosti</t>
  </si>
  <si>
    <t>6.2.4. Kulturno-umjetnički (glazbeni i scenski) amaterizam</t>
  </si>
  <si>
    <t>6.2.5. Inovativne izvedbene umjetničke prakse</t>
  </si>
  <si>
    <t>6.2.7. Glazbene i scenske manifestacije i festivali</t>
  </si>
  <si>
    <t>6.2.8. Ostale djelatnosti izvedbene umjetnosti</t>
  </si>
  <si>
    <t>6.3. Vizualne umjetnosti</t>
  </si>
  <si>
    <t>6.3.1. Likovne umjetnosti</t>
  </si>
  <si>
    <t>6.3.2. Dizajn i arhitektura</t>
  </si>
  <si>
    <t>6.3.3. Fotografska umjetnost</t>
  </si>
  <si>
    <t>6.3.4. Djelatnost umjetničkih obrta</t>
  </si>
  <si>
    <t>6.3.5. Likovni amaterizam</t>
  </si>
  <si>
    <t>6.3.6. Inovativne vizualne umjetničke prakse</t>
  </si>
  <si>
    <t>6.3.7. Manifestacije vizualnih umjetnosti</t>
  </si>
  <si>
    <t>6.3.8. Ostale djelatnosti vizualne umjetnosti</t>
  </si>
  <si>
    <t>6.4. Književno-nakladnička djelatnost</t>
  </si>
  <si>
    <t>6.4.1. Književno stvaralaštvo</t>
  </si>
  <si>
    <t>6.4.2. Knjižnična djelatnost</t>
  </si>
  <si>
    <t>6.4.3. Nakladnička i knjižarska djelatnost</t>
  </si>
  <si>
    <t>6.4.4. Novinsko-nakladnička djelatnost</t>
  </si>
  <si>
    <t>6.4.5. Literarni amaterizam</t>
  </si>
  <si>
    <t>6.4.6. Književno-nakladničke manifestacije</t>
  </si>
  <si>
    <t>6.4.7 Ostale književno-nakladničke djelatnosti</t>
  </si>
  <si>
    <t>6.5. Audiovizualna djelatnost</t>
  </si>
  <si>
    <t>6.5.1. Filmska i video djelatnost</t>
  </si>
  <si>
    <t>6.5.2. Radio-televizijska djelatnost</t>
  </si>
  <si>
    <t>6.5.3. Interaktivni mediji</t>
  </si>
  <si>
    <t>6.5.4. Audiovizualni amaterizam</t>
  </si>
  <si>
    <t>6.5.5. Inovativne audiovizualne umjetničke prakse</t>
  </si>
  <si>
    <t>6.5.6. Ostale audiovizualne djelatnosti</t>
  </si>
  <si>
    <t>6.6. Medijska kultura</t>
  </si>
  <si>
    <t>6.7. Strukovne udruge u kulturi i umjetnosti</t>
  </si>
  <si>
    <t>6.8. Interdisciplinarne kulturno-umjetničke djelatnosti</t>
  </si>
  <si>
    <t>6.8.1. Interdisciplinarne kulturno-umjetničke prakse</t>
  </si>
  <si>
    <t>6.8.2. Intersektorske kulturno-umjetničke aktivnosti</t>
  </si>
  <si>
    <t>6.8.3. Interaktivni mediji</t>
  </si>
  <si>
    <t>6.8.4. Ostale interdisciplinarne kulturno-umjetničke djelatnosti</t>
  </si>
  <si>
    <t>6.9. Ostale djelatnosti iz područja kulture i umjetnosti</t>
  </si>
  <si>
    <t>7.1. Besplatna pravna pomoć</t>
  </si>
  <si>
    <t>7.2. Prava aktivnih sudionika i stradalnika Domovinskog rata</t>
  </si>
  <si>
    <t>7.3. Pravo na pristup informacijama</t>
  </si>
  <si>
    <t>7.4. Pravo na zaštitu osobnih podatka</t>
  </si>
  <si>
    <t>7.5. Suzbijanje i zaštita od diskriminacije</t>
  </si>
  <si>
    <t>7.5.1. Ravnopravnost spolova</t>
  </si>
  <si>
    <t>7.5.2. Suzbijanje rasne diskriminacije</t>
  </si>
  <si>
    <t>7.5.3. Zaštita prava i dostojanstva radnika</t>
  </si>
  <si>
    <t>7.5.4. Zaštita obitelji</t>
  </si>
  <si>
    <t>7.5.5. Zaštita prava djece</t>
  </si>
  <si>
    <t>7.5.6. Zaštita prava mladih</t>
  </si>
  <si>
    <t>7.5.7. Zaštita prava osoba s invaliditetom</t>
  </si>
  <si>
    <t>7.5.8. Zaštita prava osoba s mentalnim oštećenjem</t>
  </si>
  <si>
    <t>7.5.9. Prava osoba starije životne dobi</t>
  </si>
  <si>
    <t>7.5.10. Zaštita prava beskućnika</t>
  </si>
  <si>
    <t>7.5.11. Zaštita prava pacijenata</t>
  </si>
  <si>
    <t>7.5.12. Zaštita ovisnika</t>
  </si>
  <si>
    <t>7.5.13. Zaštita prava HIV/AIDS osoba</t>
  </si>
  <si>
    <t>7.5.14. Zaštita prava zatvorenika</t>
  </si>
  <si>
    <t>7.5.15. Zaštita žrtava/svjedoka</t>
  </si>
  <si>
    <t>7.5.16. Zaštita prava tražitelja azila, azilanata i stranaca pod supsidijarnom zaštitom</t>
  </si>
  <si>
    <t>7.5.17. Zaštita prava spolnih i rodnih manjina</t>
  </si>
  <si>
    <t>7.5.18. Zaštita prava na zaštitu privatnosti</t>
  </si>
  <si>
    <t>7.5.19. Ostale djelatnosti suzbijanja i zaštite od diskriminacije</t>
  </si>
  <si>
    <t>7.6. Vjerska prava i slobode</t>
  </si>
  <si>
    <t>7.7. Zaštita prava potrošača</t>
  </si>
  <si>
    <t>7.8. Zaštita hrvatske dijaspore</t>
  </si>
  <si>
    <t>7.9. Zaštita prava nacionalne manjine</t>
  </si>
  <si>
    <t>7.10. Njegovanje zavičajnog identiteta</t>
  </si>
  <si>
    <t>7.11. Ostale djelatnosti iz područja ostvarivanja i zaštite ljudskih prava</t>
  </si>
  <si>
    <t>8.1. Razvojna suradnja</t>
  </si>
  <si>
    <t>8.1.1. Demokratska tranzicija</t>
  </si>
  <si>
    <t>8.1.2. Infrastruktura</t>
  </si>
  <si>
    <t>8.1.3. Mir i sigurnost</t>
  </si>
  <si>
    <t>8.1.4. Ljudska prava</t>
  </si>
  <si>
    <t>8.1.5. Obrazovanje</t>
  </si>
  <si>
    <t>8.1.6. Ravnopravnost spolova</t>
  </si>
  <si>
    <t>8.1.7. Smanjenje siromaštva</t>
  </si>
  <si>
    <t>8.1.8. Zaštita okoliša i prirode</t>
  </si>
  <si>
    <t>8.1.9. Unapređenje zdravlja</t>
  </si>
  <si>
    <t>8.1.10. Ostale djelatnosti razvojne suradnje</t>
  </si>
  <si>
    <t>8.2. Međunarodna humanitarna pomoć</t>
  </si>
  <si>
    <t>8.3. Međunarodna prijateljstva</t>
  </si>
  <si>
    <t>8.4. Ostale djelatnosti iz područja međunarodne suradnje</t>
  </si>
  <si>
    <t>9.1. Odgoj i obrazovanje</t>
  </si>
  <si>
    <t>9.1.1. Razvoj i promicanje odgoja i obrazovanja</t>
  </si>
  <si>
    <t>9.1.2. Cjeloživotno učenje i obrazovanje odraslih</t>
  </si>
  <si>
    <t>9.1.3. Izvaninstitucionalni odgoj i obrazovanje</t>
  </si>
  <si>
    <t>9.1.4. Potpora obrazovanju djece i mladih s posebnim potrebama</t>
  </si>
  <si>
    <t>9.1.5. Odgoj i obrazovanje za aktivno sudjelovanje u razvoju demokratske kulture</t>
  </si>
  <si>
    <t>9.1.6. Odgoj i obrazovanje za zaštitu i promicanje ljudskih prava</t>
  </si>
  <si>
    <t>9.1.7. Poticanje kreativnosti i stvaralaštva u odgoju i obrazovanju</t>
  </si>
  <si>
    <t>9.1.8. Odgoj i obrazovanje za zaštitu i promicanje povijesno-kulturne baštine i nacionalnoga identiteta</t>
  </si>
  <si>
    <t>9.1.9. Odgoj i obrazovanje za održivi razvoj, zdrave načine života i očuvanje prirode</t>
  </si>
  <si>
    <t>9.1.10. Međunarodna suradnja i mobilnost u obrazovanju</t>
  </si>
  <si>
    <t>9.1.11. Strukovne udruge u odgoju i obrazovanju</t>
  </si>
  <si>
    <t>9.1.12. Ostale djelatnosti odgoja i obrazovanja</t>
  </si>
  <si>
    <t>9.2. Znanost, stručni rad i istraživanje</t>
  </si>
  <si>
    <t>9.2.1. Društvene znanosti</t>
  </si>
  <si>
    <t>9.2.2. Humanističke znanosti</t>
  </si>
  <si>
    <t>9.2.3. Prirodne znanosti</t>
  </si>
  <si>
    <t>9.2.4. Tehničke znanosti</t>
  </si>
  <si>
    <t>9.2.5. Biomedicina i zdravstvo</t>
  </si>
  <si>
    <t>9.2.6. Biotehničke znanosti</t>
  </si>
  <si>
    <t>9.2.7. Umjetnost</t>
  </si>
  <si>
    <t>9.2.8. Interdisciplinarna područja znanosti</t>
  </si>
  <si>
    <t>9.2.9. Znanstvenoistraživački rad</t>
  </si>
  <si>
    <t>9.2.10. Organizacija domaćih i međunarodnih znanstvenih i znanstvenostručnih skupova, škola, kongresa i seminara</t>
  </si>
  <si>
    <t>9.2.11. Izdavanje znanstvenih i stručnih publikacija</t>
  </si>
  <si>
    <t>9.2.12. Popularizacija znanosti</t>
  </si>
  <si>
    <t>9.2.13. Umrežavanje i međunarodna znanstvena i stručna suradnja</t>
  </si>
  <si>
    <t>9.2.14. Strukovne udruge u području znanosti, stručnog rada i istraživanja</t>
  </si>
  <si>
    <t>9.2.15. Ostale djelatnosti znanosti, stručnog rada i istraživanja</t>
  </si>
  <si>
    <t>9.3. Ostale djelatnosti iz područja obrazovanja, znanosti i istraživanja</t>
  </si>
  <si>
    <t>10.1. Razvoj ruralnih područja</t>
  </si>
  <si>
    <t>10.1.1. Edukacija za održivi razvoj ruralnih područja</t>
  </si>
  <si>
    <t>10.1.2. Planiranje razvoja ruralnih područja</t>
  </si>
  <si>
    <t>10.1.3. LEADER pristup razvoju ruralnih područja</t>
  </si>
  <si>
    <t>10.1.4. Ostale aktivnosti vezane za razvoj ruralnih područja</t>
  </si>
  <si>
    <t>10.1.5. Zaštita javnih dobara u ruralnim područjima</t>
  </si>
  <si>
    <t>10.1.6. Ostale djelatnosti razvoja ruralnih područja</t>
  </si>
  <si>
    <t>10.2. Razvoj urbanih područja</t>
  </si>
  <si>
    <t>10.2.1. Edukacija za održivi razvoj urbanih područja</t>
  </si>
  <si>
    <t>10.2.2. Planiranje razvoja urbanih područja</t>
  </si>
  <si>
    <t>10.2.4. Urbana obnova</t>
  </si>
  <si>
    <t>10.2.5. Zaštita javnih dobara u urbanim područjima</t>
  </si>
  <si>
    <t>10.2.6. Ostale djelatnosti razvoja urbanih područja</t>
  </si>
  <si>
    <t>10.3. Održivi gospodarski razvoj</t>
  </si>
  <si>
    <t>10.3.1. Razvoj društvenog kapitala</t>
  </si>
  <si>
    <t>10.3.2. Održivi turizam</t>
  </si>
  <si>
    <t>10.3.3. Ostale djelatnosti održivog gospodarskog razvoja</t>
  </si>
  <si>
    <t>10.4. Ostale djelatnosti iz područja održivog razvoja</t>
  </si>
  <si>
    <t>11.1. Socijalna pomoć i podrška</t>
  </si>
  <si>
    <t>11.1.1. Pomoć i podrška starijim osobama</t>
  </si>
  <si>
    <t>11.1.2. Pomoć i podrška osobama s invaliditetom</t>
  </si>
  <si>
    <t>11.1.3. Pomoć i podrška djeci</t>
  </si>
  <si>
    <t>11.1.4. Pomoć i podrška mladima</t>
  </si>
  <si>
    <t>11.1.5. Pomoć i podrška osobama u riziku od siromaštva i socijalne isključenosti</t>
  </si>
  <si>
    <t>11.1.6. Pomoć i podrška nezaposlenima</t>
  </si>
  <si>
    <t>11.1.7. Pomoć i podrška obitelji</t>
  </si>
  <si>
    <t>11.1.8. Pomoć i podrška azilantima</t>
  </si>
  <si>
    <t>11.1.9. Pomoć i podrška beskućnicima</t>
  </si>
  <si>
    <t>11.1.10. Pomoć i podrška žrtvama obiteljskog nasilja</t>
  </si>
  <si>
    <t>11.1.11. Ostale djelatnosti socijalne pomoći i podrške</t>
  </si>
  <si>
    <t>11.2. Socijalne usluge</t>
  </si>
  <si>
    <t>11.2.1. Savjetovanje i pomaganje</t>
  </si>
  <si>
    <t>11.2.2.. Pomoć u kući</t>
  </si>
  <si>
    <t>11.2.3. Psihosocijalna podrška</t>
  </si>
  <si>
    <t>11.2.4. Rana intervencija</t>
  </si>
  <si>
    <t>11.2.5. Pomoć pri uključivanju u programe odgoja i redovitog obrazovanja (integracija)</t>
  </si>
  <si>
    <t>11.2.6. Boravak</t>
  </si>
  <si>
    <t>11.2.7. Smještaj</t>
  </si>
  <si>
    <t>11.2.8. Organizirano stanovanje</t>
  </si>
  <si>
    <t>11.2.9. Prevencija nasilja</t>
  </si>
  <si>
    <t>11.2.10. Prevencija ovisnosti</t>
  </si>
  <si>
    <t>11.2.11. Stručna pomoć i podrška</t>
  </si>
  <si>
    <t>11.2.12. Skraćeni boravak, igraonice, radionice, klubovi</t>
  </si>
  <si>
    <t>11.2.13. Organiziranje slobodnih aktivnosti</t>
  </si>
  <si>
    <t>11.2.14. Pomoć i podrška u vlastitom domu i zajednici</t>
  </si>
  <si>
    <t>11.2.15. Rehabilitacija</t>
  </si>
  <si>
    <t>11.2.16. Osobna asistencija</t>
  </si>
  <si>
    <t>11.2.17. Ostale djelatnosti socijalnih usluga</t>
  </si>
  <si>
    <t>11.3. Humanitarna pomoć</t>
  </si>
  <si>
    <t>11.3.1. Pomoć žrtvama prirodnih katastrofa</t>
  </si>
  <si>
    <t>11.3.2. Psihosocijalna pomoć u kriznim situacijama</t>
  </si>
  <si>
    <t>11.3.3. Poboljšanje kvalitete života i zdravlja socijalno isključenih</t>
  </si>
  <si>
    <t>11.3.4. Pomoć u podmirivanju osnovnih životnih potreba</t>
  </si>
  <si>
    <t>11.3.5. Ostale djelatnosti humanitarne pomoći</t>
  </si>
  <si>
    <t>11.4. Solidarna posmrtna pripomoć</t>
  </si>
  <si>
    <t>11.5. Ostale socijalne djelatnosti</t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</si>
  <si>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</si>
  <si>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</si>
  <si>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</si>
  <si>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</si>
  <si>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</si>
  <si>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</si>
  <si>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</si>
  <si>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</si>
  <si>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</si>
  <si>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</si>
  <si>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</si>
  <si>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</si>
  <si>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</si>
  <si>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</si>
  <si>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</si>
  <si>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</si>
  <si>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</si>
  <si>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</si>
  <si>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</si>
  <si>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</si>
  <si>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13.1. Elektrotehnika, elektronika, automatika i robotika</t>
  </si>
  <si>
    <t>13.1.1. Elektrotehnika i elektronika</t>
  </si>
  <si>
    <t>13.1.2. Automatika</t>
  </si>
  <si>
    <t>13.1.3. Robotika</t>
  </si>
  <si>
    <t>13.1.4. Ostale djelatnosti elektrotehnike, elektronike, automatike i robotike</t>
  </si>
  <si>
    <t>13.2. Graditeljstvo, modelarstvo i maketarstvo</t>
  </si>
  <si>
    <t>13.2.1. Izrada uporabnih i ukrasnih tvorevina</t>
  </si>
  <si>
    <t>13.2.2. Samogradnja vozila, plovila, letjelica, opreme i pribora</t>
  </si>
  <si>
    <t>13.2.3. Brodomodelarstvo i brodomaketarstvo</t>
  </si>
  <si>
    <t>13.2.4. Raketno modelarstvo i maketarstvo</t>
  </si>
  <si>
    <t>13.2.5. Zrakoplovno modelarstvo i maketarstvo</t>
  </si>
  <si>
    <t>13.2.6. Željezničko modelarstvo i maketarstvo</t>
  </si>
  <si>
    <t>13.2.7. Jedriličarsko modelarstvo</t>
  </si>
  <si>
    <t>13.2.9. Automodelarstvo i automaketarstvo</t>
  </si>
  <si>
    <t>13.2.10. Ostale djelatnosti modelarstva, maketarstva i graditeljstva</t>
  </si>
  <si>
    <t>13.3. Informatika i računalstvo</t>
  </si>
  <si>
    <t>13.4. Strojarstvo i konstruktorstvo</t>
  </si>
  <si>
    <t>13.5. Komunikacijska tehnika</t>
  </si>
  <si>
    <t>13.5.1. Radiokonstruktorstvo i samogradnja uređaja</t>
  </si>
  <si>
    <t>13.5.2. Amaterska radiogoniometrija</t>
  </si>
  <si>
    <t>13.5.3. CB radioamaterizam</t>
  </si>
  <si>
    <t>13.5.4. Amaterska radiotelegrafija</t>
  </si>
  <si>
    <t>13.5.5. Digitalne komunikacije</t>
  </si>
  <si>
    <t>13.5.6. Satelitske komunikacije</t>
  </si>
  <si>
    <t>13.5.7. Bežični mrežni sustavi</t>
  </si>
  <si>
    <t>13.5.7. Ostale djelatnosti komunikacijske tehnike</t>
  </si>
  <si>
    <t>13.6. Audiovizualne tehničke djelatnosti</t>
  </si>
  <si>
    <t>13.6.1. Neprofesijska filmska djelatnost</t>
  </si>
  <si>
    <t>13.6.2. Neprofesijska video djelatnost</t>
  </si>
  <si>
    <t>13.6.3. Neprofesijska fotografska djelatnost</t>
  </si>
  <si>
    <t>13.6.4. Podvodna fotografija</t>
  </si>
  <si>
    <t>13.6.5. Ostale audiovizualne tehničke djelatnosti</t>
  </si>
  <si>
    <t>13.7. Astronautika i astronomija</t>
  </si>
  <si>
    <t>13.7.1. Amaterska astronautika</t>
  </si>
  <si>
    <t>13.7.2. Astronomija</t>
  </si>
  <si>
    <t>13.7.3. Ostale djelatnosti astronautike i astronomije</t>
  </si>
  <si>
    <t>13.8. Inovatorstvo</t>
  </si>
  <si>
    <t>13.9. Cjeloživotno obrazovanje u tehničkoj kulturi</t>
  </si>
  <si>
    <t>13.10. Organiziranje i razvijanje tehničke kulture</t>
  </si>
  <si>
    <t>13.11. Poticanje kreativnosti i stvaralaštva djece i mladih u tehničkoj kulturi</t>
  </si>
  <si>
    <t>13.12. Strukovne udruge u tehničkoj kulturi</t>
  </si>
  <si>
    <t>13.13. Ostale djelatnosti iz područja tehničke kulture</t>
  </si>
  <si>
    <t>14.1. Preventivno djelovanje, unapređenje i zaštita zdravlja</t>
  </si>
  <si>
    <t>14.1.1. Prevencija zaraznih bolesti</t>
  </si>
  <si>
    <t>14.1.2. Prevencija i unapređenje zdravlja zubi</t>
  </si>
  <si>
    <t>14.1.3. Prevencija i zaštita mentalnog zdravlja</t>
  </si>
  <si>
    <t>14.1.4. Stvaranje uvjeta za što kvalitetniji život oboljelih od kroničnih bolesti</t>
  </si>
  <si>
    <t>14.1.5. Unapređenje i zaštita zdravlja osoba oboljelih od malignih bolesti</t>
  </si>
  <si>
    <t>14.1.6. Unapređenje kvalitete života osoba starije životne dobi</t>
  </si>
  <si>
    <t>14.1.7. Zaštita i prevencija bolesti reproduktivnog sustava</t>
  </si>
  <si>
    <t>14.1.8. Ostale djelatnosti preventivnog djelovanja, unapređenja i zaštite zdravlja</t>
  </si>
  <si>
    <t>14.2. Dobrovoljno darivanje krvi</t>
  </si>
  <si>
    <t>14.3. Prevencija i suzbijanje ovisnosti</t>
  </si>
  <si>
    <t>14.4. Strukovne udruge u području zaštite zdravlja</t>
  </si>
  <si>
    <t>14.5. Ostale djelatnosti u području zaštite zdravlja</t>
  </si>
  <si>
    <t>15.1. Očuvanje prirode</t>
  </si>
  <si>
    <t>15.1.1. Očuvanje posebno vrijednih prirodnih područja i drugih prostora</t>
  </si>
  <si>
    <t>15.1.2. Očuvanje prirodne baštine</t>
  </si>
  <si>
    <t>5.1.3. Ostale djelatnosti očuvanja prirode</t>
  </si>
  <si>
    <t>15.2.1. Zaštita okoliša</t>
  </si>
  <si>
    <t>15.2.1. Zaštita i održivo korištenje šuma</t>
  </si>
  <si>
    <t>15.2.2. Zaštita voda i mora</t>
  </si>
  <si>
    <t>15.2.3. Zaštita i održivo korištenje tla</t>
  </si>
  <si>
    <t>15.2.4. Podizanje svijesti i aktivnosti za smanjenje otpada i povećanje recikliranja</t>
  </si>
  <si>
    <t>15.2.5. Ostale djelatnosti zaštite okoliša</t>
  </si>
  <si>
    <t>15.3. Energetska učinkovitost i obnovljivi izvori energije</t>
  </si>
  <si>
    <t>15.4. Zaštita životinja</t>
  </si>
  <si>
    <t>15.5. Ostale djelatnosti iz područja zaštite okoliša i prirode</t>
  </si>
  <si>
    <t>16.1. Dobrovoljno vatrogastvo</t>
  </si>
  <si>
    <t>16.2. Pomoć žrtvama katastrofa i sukoba</t>
  </si>
  <si>
    <t>16.3. Traganje i spašavanje</t>
  </si>
  <si>
    <t>16.4. Ostale djelatnosti iz područja zaštite i spašavanja</t>
  </si>
  <si>
    <t>SPECIFIČNO PODRUČJE DJELOVANJA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</si>
  <si>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</si>
  <si>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1. Branitelji i stradalnici</t>
  </si>
  <si>
    <t>2. Demokratska politička kultura</t>
  </si>
  <si>
    <t>3. Duhovnost</t>
  </si>
  <si>
    <t>4. Gospodarstvo</t>
  </si>
  <si>
    <t>5. Hobistička djelatnost</t>
  </si>
  <si>
    <t>6. Kultura i umjetnost</t>
  </si>
  <si>
    <t>7. Ljudska prava</t>
  </si>
  <si>
    <t>8. Međunarodna suradnja</t>
  </si>
  <si>
    <t>9. Obrazovanje, znanost i istraživanje</t>
  </si>
  <si>
    <t>10. Održivi razvoj</t>
  </si>
  <si>
    <t>11. Socijalna djelatnost</t>
  </si>
  <si>
    <t>12. Sport</t>
  </si>
  <si>
    <t>13. Tehnička kultura</t>
  </si>
  <si>
    <t>14. Zaštita zdravlja</t>
  </si>
  <si>
    <t>15. Zaštita okoliša i prirode</t>
  </si>
  <si>
    <t>16. Zaštita i spašavanje</t>
  </si>
  <si>
    <t>17. Ostala područja djelovanja</t>
  </si>
  <si>
    <t>9.</t>
  </si>
  <si>
    <t>10.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</si>
  <si>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</si>
  <si>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Osoba ovlaštena za zastupanje:</t>
  </si>
  <si>
    <t>Mjesto i datum:</t>
  </si>
  <si>
    <t xml:space="preserve">3. </t>
  </si>
  <si>
    <t>GRAD</t>
  </si>
  <si>
    <t>OBRAZAC ZA PREDLAGANJE PROGRAMA JAVNIH POTREBA</t>
  </si>
  <si>
    <t>PRIJEDLOG PROGRAMA</t>
  </si>
  <si>
    <t>Opći cilj programa (max. 200 znakova)</t>
  </si>
  <si>
    <t>Specifični cilj programa (max. 200 znakova)</t>
  </si>
  <si>
    <t>Naziv programa</t>
  </si>
  <si>
    <t xml:space="preserve">E-mail </t>
  </si>
  <si>
    <t xml:space="preserve">4. </t>
  </si>
  <si>
    <t xml:space="preserve">5. </t>
  </si>
  <si>
    <t xml:space="preserve">6. </t>
  </si>
  <si>
    <t>PLAN RASHODA</t>
  </si>
  <si>
    <t>IZNOSI PO IZVORIMA FINANCIRANJA</t>
  </si>
  <si>
    <t>OSTALO</t>
  </si>
  <si>
    <t>UKUPNO</t>
  </si>
  <si>
    <t>Izravni troškovi programa</t>
  </si>
  <si>
    <t>1.1.</t>
  </si>
  <si>
    <t>1.2.</t>
  </si>
  <si>
    <t>1.2.1.</t>
  </si>
  <si>
    <t>1.2.2.</t>
  </si>
  <si>
    <t>Naknade troškova osobama izvan radnog odnosa</t>
  </si>
  <si>
    <t>1.2.3.</t>
  </si>
  <si>
    <t>1.2.4.</t>
  </si>
  <si>
    <t>1.2.5.</t>
  </si>
  <si>
    <t>1.2.6.</t>
  </si>
  <si>
    <t>1.2.7.</t>
  </si>
  <si>
    <t>1.2.8.</t>
  </si>
  <si>
    <t>1.2.9.</t>
  </si>
  <si>
    <t>1.2.10.</t>
  </si>
  <si>
    <t>1.3.</t>
  </si>
  <si>
    <t>1.3.1.</t>
  </si>
  <si>
    <t>1.3.2.</t>
  </si>
  <si>
    <t>1.3.3.</t>
  </si>
  <si>
    <t>1.3.4.</t>
  </si>
  <si>
    <t>1.3.5.</t>
  </si>
  <si>
    <t xml:space="preserve">UKUPNO IZRAVNI TROŠKOVI: </t>
  </si>
  <si>
    <t>Neizravni troškovi programa</t>
  </si>
  <si>
    <t>Ostali troškovi provedbe (opis stavke troška)</t>
  </si>
  <si>
    <t>2.1.1.</t>
  </si>
  <si>
    <t>2.1.2.</t>
  </si>
  <si>
    <t>2.1.3.</t>
  </si>
  <si>
    <t>2.1.4.</t>
  </si>
  <si>
    <t>2.1.5.</t>
  </si>
  <si>
    <t>UKUPNO RASHODI (Izravni troškovi + neizravni troškovi)</t>
  </si>
  <si>
    <t>PLAN PRIHODA</t>
  </si>
  <si>
    <t>% SUFINANCIRANJA</t>
  </si>
  <si>
    <t>PRIHODI IZ OSTALIH IZVORA</t>
  </si>
  <si>
    <t>Prihodi iz javnih izvora (proračun RH)</t>
  </si>
  <si>
    <t>Prihodi iz privatnih izvora</t>
  </si>
  <si>
    <t>Prihodi iz vlastitih sredstava</t>
  </si>
  <si>
    <t>PRIHODI UKUPNO</t>
  </si>
  <si>
    <r>
      <t xml:space="preserve">IZDACI ZA NABAVU OPREME </t>
    </r>
    <r>
      <rPr>
        <i/>
        <sz val="12"/>
        <color rgb="FF000000"/>
        <rFont val="Times New Roman"/>
        <family val="1"/>
        <charset val="238"/>
      </rPr>
      <t>(obvezno navesti vrstu opreme i količinu)</t>
    </r>
  </si>
  <si>
    <r>
      <t xml:space="preserve">UKUPNO NEIZRAVNI TROŠKOVI </t>
    </r>
    <r>
      <rPr>
        <b/>
        <i/>
        <sz val="12"/>
        <color rgb="FF000000"/>
        <rFont val="Times New Roman"/>
        <family val="1"/>
        <charset val="238"/>
      </rPr>
      <t>(udio do najviše 25% vrijednosti ukupnog proračuna programa / projekta koji se traži od Grada Vukovara)</t>
    </r>
  </si>
  <si>
    <t>NAPOMENA PRIJAVITELJIMA:</t>
  </si>
  <si>
    <t>Obrazac obvezno popuniti  na računalu</t>
  </si>
  <si>
    <t>Obvezno popuniti samo polja označena žutom bojom</t>
  </si>
  <si>
    <t>Oznaka * označava korištenje padajućeg izbornika</t>
  </si>
  <si>
    <r>
      <t xml:space="preserve">Teritorijalna zastupljenost </t>
    </r>
    <r>
      <rPr>
        <b/>
        <i/>
        <sz val="12"/>
        <color theme="1"/>
        <rFont val="Times New Roman"/>
        <family val="1"/>
        <charset val="238"/>
      </rPr>
      <t>(Legenda - TZ)</t>
    </r>
  </si>
  <si>
    <r>
      <t xml:space="preserve">Korisnička skupina </t>
    </r>
    <r>
      <rPr>
        <b/>
        <i/>
        <sz val="12"/>
        <color theme="1"/>
        <rFont val="Times New Roman"/>
        <family val="1"/>
        <charset val="238"/>
      </rPr>
      <t>(Legenda - KS)</t>
    </r>
  </si>
  <si>
    <t>Tip aktivnosti ili usluge koja se provodi u projektu ili programu (Legenda - TA)</t>
  </si>
  <si>
    <t>Potpis</t>
  </si>
  <si>
    <r>
      <t xml:space="preserve">za programsko područje: *                             </t>
    </r>
    <r>
      <rPr>
        <b/>
        <i/>
        <sz val="12"/>
        <color theme="3"/>
        <rFont val="Times New Roman"/>
        <family val="1"/>
        <charset val="238"/>
      </rPr>
      <t>(izabrati ponuđena područja)</t>
    </r>
  </si>
  <si>
    <t>TIP AKTIVNOSTI</t>
  </si>
  <si>
    <t>Popunjava pisarnica</t>
  </si>
  <si>
    <r>
      <t xml:space="preserve">Opće područje djelovanja </t>
    </r>
    <r>
      <rPr>
        <b/>
        <i/>
        <sz val="12"/>
        <color theme="1"/>
        <rFont val="Times New Roman"/>
        <family val="1"/>
        <charset val="238"/>
      </rPr>
      <t>(Legenda - OPD-SPD)</t>
    </r>
  </si>
  <si>
    <r>
      <t xml:space="preserve">Specifično područje djelovanja </t>
    </r>
    <r>
      <rPr>
        <b/>
        <i/>
        <sz val="12"/>
        <color theme="1"/>
        <rFont val="Times New Roman"/>
        <family val="1"/>
        <charset val="238"/>
      </rPr>
      <t>(Legenda - OPD-SPD)</t>
    </r>
  </si>
  <si>
    <t>Dr. Franje Tuđmana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</si>
</sst>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n&quot;_-;\-* #,##0.00\ &quot;kn&quot;_-;_-* &quot;-&quot;??\ &quot;kn&quot;_-;_-@_-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b/>
      <i/>
      <sz val="12"/>
      <color rgb="FF000000"/>
      <name val="Times New Roman"/>
      <family val="1"/>
      <charset val="238"/>
    </font>
    <font>
      <b/>
      <i/>
      <sz val="12"/>
      <color theme="3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8FBDB"/>
        <bgColor indexed="64"/>
      </patternFill>
    </fill>
    <fill>
      <patternFill patternType="solid">
        <fgColor rgb="FF8DB4E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8FBDB"/>
        <bgColor rgb="FF000000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44" fontId="13" fillId="0" borderId="0" applyFont="0" applyFill="0" applyBorder="0" applyAlignment="0" applyProtection="0"/>
  </cellStyleXfs>
  <cellXfs count="385">
    <xf numFmtId="0" fontId="0" fillId="0" borderId="0" xfId="0"/>
    <xf numFmtId="0" fontId="15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8" fillId="0" borderId="3" xfId="0" applyFont="1" applyFill="1" applyBorder="1" applyAlignment="1">
      <alignment wrapText="1"/>
    </xf>
    <xf numFmtId="0" fontId="9" fillId="0" borderId="7" xfId="0" applyFont="1" applyBorder="1" applyAlignment="1">
      <alignment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14" fillId="5" borderId="8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14" fillId="5" borderId="7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7" fillId="6" borderId="7" xfId="1" applyFont="1" applyFill="1" applyBorder="1" applyAlignment="1">
      <alignment horizontal="left" vertical="center" wrapText="1"/>
    </xf>
    <xf numFmtId="0" fontId="7" fillId="2" borderId="7" xfId="1" applyFont="1" applyFill="1" applyBorder="1" applyAlignment="1">
      <alignment horizontal="left" vertical="center" wrapText="1"/>
    </xf>
    <xf numFmtId="0" fontId="7" fillId="7" borderId="7" xfId="1" applyFont="1" applyFill="1" applyBorder="1" applyAlignment="1">
      <alignment horizontal="left" vertical="center" wrapText="1"/>
    </xf>
    <xf numFmtId="0" fontId="7" fillId="8" borderId="7" xfId="1" applyFont="1" applyFill="1" applyBorder="1" applyAlignment="1">
      <alignment horizontal="left" vertical="center" wrapText="1"/>
    </xf>
    <xf numFmtId="49" fontId="8" fillId="0" borderId="1" xfId="1" applyNumberFormat="1" applyFont="1" applyFill="1" applyBorder="1" applyAlignment="1">
      <alignment horizontal="center" vertical="center" wrapText="1"/>
    </xf>
    <xf numFmtId="49" fontId="7" fillId="9" borderId="3" xfId="1" applyNumberFormat="1" applyFont="1" applyFill="1" applyBorder="1" applyAlignment="1">
      <alignment horizontal="center" vertical="center" wrapText="1"/>
    </xf>
    <xf numFmtId="0" fontId="7" fillId="9" borderId="3" xfId="1" applyFont="1" applyFill="1" applyBorder="1" applyAlignment="1">
      <alignment horizontal="left" vertical="center" wrapText="1"/>
    </xf>
    <xf numFmtId="0" fontId="7" fillId="10" borderId="3" xfId="1" applyFont="1" applyFill="1" applyBorder="1" applyAlignment="1">
      <alignment horizontal="left" vertical="center" wrapText="1"/>
    </xf>
    <xf numFmtId="0" fontId="7" fillId="11" borderId="7" xfId="1" applyFont="1" applyFill="1" applyBorder="1" applyAlignment="1">
      <alignment horizontal="left" vertical="center" wrapText="1"/>
    </xf>
    <xf numFmtId="0" fontId="7" fillId="5" borderId="7" xfId="1" applyFont="1" applyFill="1" applyBorder="1" applyAlignment="1">
      <alignment horizontal="left" vertical="center" wrapText="1"/>
    </xf>
    <xf numFmtId="0" fontId="7" fillId="3" borderId="7" xfId="1" applyFont="1" applyFill="1" applyBorder="1" applyAlignment="1">
      <alignment horizontal="left" vertical="center" wrapText="1"/>
    </xf>
    <xf numFmtId="0" fontId="7" fillId="12" borderId="7" xfId="1" applyFont="1" applyFill="1" applyBorder="1" applyAlignment="1">
      <alignment horizontal="left" vertical="center" wrapText="1"/>
    </xf>
    <xf numFmtId="0" fontId="7" fillId="9" borderId="7" xfId="1" applyFont="1" applyFill="1" applyBorder="1" applyAlignment="1">
      <alignment horizontal="left" vertical="center" wrapText="1"/>
    </xf>
    <xf numFmtId="0" fontId="7" fillId="13" borderId="7" xfId="1" applyFont="1" applyFill="1" applyBorder="1" applyAlignment="1">
      <alignment horizontal="left" vertical="center" wrapText="1"/>
    </xf>
    <xf numFmtId="0" fontId="7" fillId="14" borderId="7" xfId="1" applyFont="1" applyFill="1" applyBorder="1" applyAlignment="1">
      <alignment horizontal="left" vertical="center" wrapText="1"/>
    </xf>
    <xf numFmtId="0" fontId="7" fillId="15" borderId="6" xfId="1" applyFont="1" applyFill="1" applyBorder="1" applyAlignment="1">
      <alignment horizontal="center" vertical="center" wrapText="1"/>
    </xf>
    <xf numFmtId="49" fontId="8" fillId="15" borderId="4" xfId="1" applyNumberFormat="1" applyFont="1" applyFill="1" applyBorder="1" applyAlignment="1">
      <alignment horizontal="center" vertical="center" wrapText="1"/>
    </xf>
    <xf numFmtId="0" fontId="8" fillId="15" borderId="5" xfId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49" fontId="14" fillId="5" borderId="9" xfId="1" applyNumberFormat="1" applyFont="1" applyFill="1" applyBorder="1" applyAlignment="1">
      <alignment horizontal="center" vertical="center" wrapText="1"/>
    </xf>
    <xf numFmtId="49" fontId="15" fillId="0" borderId="10" xfId="1" applyNumberFormat="1" applyFont="1" applyFill="1" applyBorder="1" applyAlignment="1">
      <alignment horizontal="center" vertical="center" wrapText="1"/>
    </xf>
    <xf numFmtId="49" fontId="14" fillId="5" borderId="11" xfId="1" applyNumberFormat="1" applyFont="1" applyFill="1" applyBorder="1" applyAlignment="1">
      <alignment horizontal="center" vertical="center" wrapText="1"/>
    </xf>
    <xf numFmtId="49" fontId="8" fillId="0" borderId="10" xfId="1" applyNumberFormat="1" applyFont="1" applyFill="1" applyBorder="1" applyAlignment="1">
      <alignment horizontal="center" vertical="center" wrapText="1"/>
    </xf>
    <xf numFmtId="49" fontId="7" fillId="6" borderId="11" xfId="1" applyNumberFormat="1" applyFont="1" applyFill="1" applyBorder="1" applyAlignment="1">
      <alignment horizontal="center" vertical="center" wrapText="1"/>
    </xf>
    <xf numFmtId="49" fontId="7" fillId="2" borderId="11" xfId="1" applyNumberFormat="1" applyFont="1" applyFill="1" applyBorder="1" applyAlignment="1">
      <alignment horizontal="center" vertical="center" wrapText="1"/>
    </xf>
    <xf numFmtId="49" fontId="7" fillId="7" borderId="11" xfId="1" applyNumberFormat="1" applyFont="1" applyFill="1" applyBorder="1" applyAlignment="1">
      <alignment horizontal="center" vertical="center" wrapText="1"/>
    </xf>
    <xf numFmtId="49" fontId="7" fillId="8" borderId="11" xfId="1" applyNumberFormat="1" applyFont="1" applyFill="1" applyBorder="1" applyAlignment="1">
      <alignment horizontal="center" vertical="center" wrapText="1"/>
    </xf>
    <xf numFmtId="49" fontId="7" fillId="10" borderId="12" xfId="1" applyNumberFormat="1" applyFont="1" applyFill="1" applyBorder="1" applyAlignment="1">
      <alignment horizontal="center" vertical="center" wrapText="1"/>
    </xf>
    <xf numFmtId="49" fontId="7" fillId="11" borderId="11" xfId="1" applyNumberFormat="1" applyFont="1" applyFill="1" applyBorder="1" applyAlignment="1">
      <alignment horizontal="center" vertical="center" wrapText="1"/>
    </xf>
    <xf numFmtId="49" fontId="7" fillId="5" borderId="11" xfId="1" applyNumberFormat="1" applyFont="1" applyFill="1" applyBorder="1" applyAlignment="1">
      <alignment horizontal="center" vertical="center" wrapText="1"/>
    </xf>
    <xf numFmtId="49" fontId="7" fillId="3" borderId="11" xfId="1" applyNumberFormat="1" applyFont="1" applyFill="1" applyBorder="1" applyAlignment="1">
      <alignment horizontal="center" vertical="center" wrapText="1"/>
    </xf>
    <xf numFmtId="49" fontId="7" fillId="12" borderId="11" xfId="1" applyNumberFormat="1" applyFont="1" applyFill="1" applyBorder="1" applyAlignment="1">
      <alignment horizontal="center" vertical="center" wrapText="1"/>
    </xf>
    <xf numFmtId="49" fontId="7" fillId="9" borderId="11" xfId="1" applyNumberFormat="1" applyFont="1" applyFill="1" applyBorder="1" applyAlignment="1">
      <alignment horizontal="center" vertical="center" wrapText="1"/>
    </xf>
    <xf numFmtId="49" fontId="7" fillId="13" borderId="11" xfId="1" applyNumberFormat="1" applyFont="1" applyFill="1" applyBorder="1" applyAlignment="1">
      <alignment horizontal="center" vertical="center" wrapText="1"/>
    </xf>
    <xf numFmtId="49" fontId="7" fillId="14" borderId="11" xfId="1" applyNumberFormat="1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0" fontId="8" fillId="0" borderId="1" xfId="1" applyFont="1" applyFill="1" applyBorder="1" applyAlignment="1">
      <alignment vertical="center" wrapText="1"/>
    </xf>
    <xf numFmtId="0" fontId="8" fillId="0" borderId="1" xfId="1" applyFont="1" applyBorder="1"/>
    <xf numFmtId="0" fontId="5" fillId="0" borderId="13" xfId="0" applyFont="1" applyBorder="1" applyAlignment="1">
      <alignment horizontal="center" vertical="center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19" fillId="0" borderId="0" xfId="0" applyFont="1"/>
    <xf numFmtId="0" fontId="14" fillId="5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/>
    </xf>
    <xf numFmtId="49" fontId="14" fillId="5" borderId="10" xfId="1" applyNumberFormat="1" applyFont="1" applyFill="1" applyBorder="1" applyAlignment="1">
      <alignment horizontal="center" vertical="center" wrapText="1"/>
    </xf>
    <xf numFmtId="49" fontId="7" fillId="6" borderId="9" xfId="1" applyNumberFormat="1" applyFont="1" applyFill="1" applyBorder="1" applyAlignment="1">
      <alignment horizontal="center" vertical="center" wrapText="1"/>
    </xf>
    <xf numFmtId="0" fontId="7" fillId="6" borderId="8" xfId="1" applyFont="1" applyFill="1" applyBorder="1" applyAlignment="1">
      <alignment horizontal="left" vertical="center" wrapText="1"/>
    </xf>
    <xf numFmtId="49" fontId="7" fillId="6" borderId="10" xfId="1" applyNumberFormat="1" applyFont="1" applyFill="1" applyBorder="1" applyAlignment="1">
      <alignment horizontal="center" vertical="center" wrapText="1"/>
    </xf>
    <xf numFmtId="0" fontId="7" fillId="6" borderId="1" xfId="1" applyFont="1" applyFill="1" applyBorder="1" applyAlignment="1">
      <alignment horizontal="left" vertical="center" wrapText="1"/>
    </xf>
    <xf numFmtId="49" fontId="7" fillId="2" borderId="9" xfId="1" applyNumberFormat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left" vertical="center" wrapText="1"/>
    </xf>
    <xf numFmtId="49" fontId="7" fillId="2" borderId="10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left" vertical="center" wrapText="1"/>
    </xf>
    <xf numFmtId="49" fontId="7" fillId="7" borderId="9" xfId="1" applyNumberFormat="1" applyFont="1" applyFill="1" applyBorder="1" applyAlignment="1">
      <alignment horizontal="center" vertical="center" wrapText="1"/>
    </xf>
    <xf numFmtId="0" fontId="7" fillId="7" borderId="8" xfId="1" applyFont="1" applyFill="1" applyBorder="1" applyAlignment="1">
      <alignment horizontal="left" vertical="center" wrapText="1"/>
    </xf>
    <xf numFmtId="49" fontId="7" fillId="7" borderId="10" xfId="1" applyNumberFormat="1" applyFont="1" applyFill="1" applyBorder="1" applyAlignment="1">
      <alignment horizontal="center" vertical="center" wrapText="1"/>
    </xf>
    <xf numFmtId="0" fontId="7" fillId="7" borderId="1" xfId="1" applyFont="1" applyFill="1" applyBorder="1" applyAlignment="1">
      <alignment horizontal="left" vertical="center" wrapText="1"/>
    </xf>
    <xf numFmtId="49" fontId="7" fillId="8" borderId="9" xfId="1" applyNumberFormat="1" applyFont="1" applyFill="1" applyBorder="1" applyAlignment="1">
      <alignment horizontal="center" vertical="center" wrapText="1"/>
    </xf>
    <xf numFmtId="0" fontId="7" fillId="8" borderId="8" xfId="1" applyFont="1" applyFill="1" applyBorder="1" applyAlignment="1">
      <alignment horizontal="left" vertical="center" wrapText="1"/>
    </xf>
    <xf numFmtId="49" fontId="7" fillId="8" borderId="10" xfId="1" applyNumberFormat="1" applyFont="1" applyFill="1" applyBorder="1" applyAlignment="1">
      <alignment horizontal="center" vertical="center" wrapText="1"/>
    </xf>
    <xf numFmtId="0" fontId="7" fillId="8" borderId="1" xfId="1" applyFont="1" applyFill="1" applyBorder="1" applyAlignment="1">
      <alignment horizontal="left" vertical="center" wrapText="1"/>
    </xf>
    <xf numFmtId="49" fontId="7" fillId="9" borderId="2" xfId="1" applyNumberFormat="1" applyFont="1" applyFill="1" applyBorder="1" applyAlignment="1">
      <alignment horizontal="center" vertical="center" wrapText="1"/>
    </xf>
    <xf numFmtId="0" fontId="7" fillId="9" borderId="2" xfId="1" applyFont="1" applyFill="1" applyBorder="1" applyAlignment="1">
      <alignment horizontal="left" vertical="center" wrapText="1"/>
    </xf>
    <xf numFmtId="49" fontId="7" fillId="9" borderId="1" xfId="1" applyNumberFormat="1" applyFont="1" applyFill="1" applyBorder="1" applyAlignment="1">
      <alignment horizontal="center" vertical="center" wrapText="1"/>
    </xf>
    <xf numFmtId="0" fontId="7" fillId="9" borderId="1" xfId="1" applyFont="1" applyFill="1" applyBorder="1" applyAlignment="1">
      <alignment horizontal="left" vertical="center" wrapText="1"/>
    </xf>
    <xf numFmtId="49" fontId="7" fillId="10" borderId="9" xfId="1" applyNumberFormat="1" applyFont="1" applyFill="1" applyBorder="1" applyAlignment="1">
      <alignment horizontal="center" vertical="center" wrapText="1"/>
    </xf>
    <xf numFmtId="0" fontId="7" fillId="10" borderId="8" xfId="1" applyFont="1" applyFill="1" applyBorder="1" applyAlignment="1">
      <alignment horizontal="left" vertical="center" wrapText="1"/>
    </xf>
    <xf numFmtId="49" fontId="7" fillId="10" borderId="10" xfId="1" applyNumberFormat="1" applyFont="1" applyFill="1" applyBorder="1" applyAlignment="1">
      <alignment horizontal="center" vertical="center" wrapText="1"/>
    </xf>
    <xf numFmtId="0" fontId="7" fillId="10" borderId="1" xfId="1" applyFont="1" applyFill="1" applyBorder="1" applyAlignment="1">
      <alignment horizontal="left" vertical="center" wrapText="1"/>
    </xf>
    <xf numFmtId="49" fontId="7" fillId="11" borderId="9" xfId="1" applyNumberFormat="1" applyFont="1" applyFill="1" applyBorder="1" applyAlignment="1">
      <alignment horizontal="center" vertical="center" wrapText="1"/>
    </xf>
    <xf numFmtId="0" fontId="7" fillId="11" borderId="8" xfId="1" applyFont="1" applyFill="1" applyBorder="1" applyAlignment="1">
      <alignment horizontal="left" vertical="center" wrapText="1"/>
    </xf>
    <xf numFmtId="49" fontId="7" fillId="11" borderId="10" xfId="1" applyNumberFormat="1" applyFont="1" applyFill="1" applyBorder="1" applyAlignment="1">
      <alignment horizontal="center" vertical="center" wrapText="1"/>
    </xf>
    <xf numFmtId="0" fontId="7" fillId="11" borderId="1" xfId="1" applyFont="1" applyFill="1" applyBorder="1" applyAlignment="1">
      <alignment horizontal="left" vertical="center" wrapText="1"/>
    </xf>
    <xf numFmtId="49" fontId="7" fillId="5" borderId="9" xfId="1" applyNumberFormat="1" applyFont="1" applyFill="1" applyBorder="1" applyAlignment="1">
      <alignment horizontal="center" vertical="center" wrapText="1"/>
    </xf>
    <xf numFmtId="0" fontId="7" fillId="5" borderId="8" xfId="1" applyFont="1" applyFill="1" applyBorder="1" applyAlignment="1">
      <alignment horizontal="left" vertical="center" wrapText="1"/>
    </xf>
    <xf numFmtId="49" fontId="7" fillId="5" borderId="10" xfId="1" applyNumberFormat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left" vertical="center" wrapText="1"/>
    </xf>
    <xf numFmtId="49" fontId="7" fillId="3" borderId="9" xfId="1" applyNumberFormat="1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horizontal="left" vertical="center" wrapText="1"/>
    </xf>
    <xf numFmtId="49" fontId="7" fillId="3" borderId="10" xfId="1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49" fontId="7" fillId="12" borderId="10" xfId="1" applyNumberFormat="1" applyFont="1" applyFill="1" applyBorder="1" applyAlignment="1">
      <alignment horizontal="center" vertical="center" wrapText="1"/>
    </xf>
    <xf numFmtId="0" fontId="7" fillId="12" borderId="1" xfId="1" applyFont="1" applyFill="1" applyBorder="1" applyAlignment="1">
      <alignment horizontal="left" vertical="center" wrapText="1"/>
    </xf>
    <xf numFmtId="49" fontId="7" fillId="12" borderId="9" xfId="1" applyNumberFormat="1" applyFont="1" applyFill="1" applyBorder="1" applyAlignment="1">
      <alignment horizontal="center" vertical="center" wrapText="1"/>
    </xf>
    <xf numFmtId="0" fontId="7" fillId="12" borderId="8" xfId="1" applyFont="1" applyFill="1" applyBorder="1" applyAlignment="1">
      <alignment horizontal="left" vertical="center" wrapText="1"/>
    </xf>
    <xf numFmtId="49" fontId="7" fillId="9" borderId="9" xfId="1" applyNumberFormat="1" applyFont="1" applyFill="1" applyBorder="1" applyAlignment="1">
      <alignment horizontal="center" vertical="center" wrapText="1"/>
    </xf>
    <xf numFmtId="0" fontId="7" fillId="9" borderId="8" xfId="1" applyFont="1" applyFill="1" applyBorder="1" applyAlignment="1">
      <alignment horizontal="left" vertical="center" wrapText="1"/>
    </xf>
    <xf numFmtId="49" fontId="7" fillId="9" borderId="10" xfId="1" applyNumberFormat="1" applyFont="1" applyFill="1" applyBorder="1" applyAlignment="1">
      <alignment horizontal="center" vertical="center" wrapText="1"/>
    </xf>
    <xf numFmtId="49" fontId="7" fillId="13" borderId="9" xfId="1" applyNumberFormat="1" applyFont="1" applyFill="1" applyBorder="1" applyAlignment="1">
      <alignment horizontal="center" vertical="center" wrapText="1"/>
    </xf>
    <xf numFmtId="0" fontId="7" fillId="13" borderId="8" xfId="1" applyFont="1" applyFill="1" applyBorder="1" applyAlignment="1">
      <alignment horizontal="left" vertical="center" wrapText="1"/>
    </xf>
    <xf numFmtId="49" fontId="7" fillId="13" borderId="10" xfId="1" applyNumberFormat="1" applyFont="1" applyFill="1" applyBorder="1" applyAlignment="1">
      <alignment horizontal="center" vertical="center" wrapText="1"/>
    </xf>
    <xf numFmtId="0" fontId="7" fillId="13" borderId="1" xfId="1" applyFont="1" applyFill="1" applyBorder="1" applyAlignment="1">
      <alignment horizontal="left" vertical="center" wrapText="1"/>
    </xf>
    <xf numFmtId="49" fontId="7" fillId="14" borderId="9" xfId="1" applyNumberFormat="1" applyFont="1" applyFill="1" applyBorder="1" applyAlignment="1">
      <alignment horizontal="center" vertical="center" wrapText="1"/>
    </xf>
    <xf numFmtId="0" fontId="7" fillId="14" borderId="8" xfId="1" applyFont="1" applyFill="1" applyBorder="1" applyAlignment="1">
      <alignment horizontal="left" vertical="center" wrapText="1"/>
    </xf>
    <xf numFmtId="49" fontId="7" fillId="14" borderId="10" xfId="1" applyNumberFormat="1" applyFont="1" applyFill="1" applyBorder="1" applyAlignment="1">
      <alignment horizontal="center" vertical="center" wrapText="1"/>
    </xf>
    <xf numFmtId="0" fontId="7" fillId="14" borderId="1" xfId="1" applyFont="1" applyFill="1" applyBorder="1" applyAlignment="1">
      <alignment horizontal="left" vertical="center" wrapText="1"/>
    </xf>
    <xf numFmtId="49" fontId="7" fillId="15" borderId="4" xfId="1" applyNumberFormat="1" applyFont="1" applyFill="1" applyBorder="1" applyAlignment="1">
      <alignment horizontal="center" vertical="center" wrapText="1"/>
    </xf>
    <xf numFmtId="0" fontId="15" fillId="0" borderId="0" xfId="0" applyFont="1" applyAlignment="1" applyProtection="1">
      <alignment horizontal="center" vertical="center"/>
    </xf>
    <xf numFmtId="0" fontId="5" fillId="15" borderId="6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20" fillId="0" borderId="0" xfId="0" applyFont="1"/>
    <xf numFmtId="0" fontId="17" fillId="0" borderId="0" xfId="0" applyFont="1"/>
    <xf numFmtId="0" fontId="21" fillId="0" borderId="0" xfId="0" applyFont="1"/>
    <xf numFmtId="0" fontId="7" fillId="0" borderId="1" xfId="0" applyFont="1" applyBorder="1" applyAlignment="1">
      <alignment horizontal="center" vertical="center" wrapText="1"/>
    </xf>
    <xf numFmtId="0" fontId="15" fillId="0" borderId="0" xfId="0" applyFont="1" applyAlignment="1" applyProtection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5" fillId="0" borderId="0" xfId="0" applyFont="1" applyAlignment="1" applyProtection="1">
      <alignment horizontal="left" vertical="center" wrapText="1"/>
    </xf>
    <xf numFmtId="0" fontId="15" fillId="4" borderId="0" xfId="0" applyFont="1" applyFill="1" applyBorder="1" applyAlignment="1" applyProtection="1">
      <alignment horizontal="center" vertical="center" wrapText="1"/>
    </xf>
    <xf numFmtId="0" fontId="29" fillId="18" borderId="0" xfId="0" applyFont="1" applyFill="1" applyBorder="1" applyAlignment="1" applyProtection="1">
      <alignment horizontal="center" vertical="center" wrapText="1"/>
    </xf>
    <xf numFmtId="0" fontId="18" fillId="18" borderId="0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18" fillId="20" borderId="0" xfId="0" applyFont="1" applyFill="1" applyBorder="1" applyAlignment="1" applyProtection="1">
      <alignment horizontal="center" vertical="center" wrapText="1"/>
    </xf>
    <xf numFmtId="0" fontId="18" fillId="20" borderId="0" xfId="0" applyFont="1" applyFill="1" applyBorder="1" applyAlignment="1" applyProtection="1">
      <alignment vertical="center"/>
    </xf>
    <xf numFmtId="0" fontId="27" fillId="0" borderId="0" xfId="0" applyFont="1" applyBorder="1" applyAlignment="1" applyProtection="1">
      <alignment horizontal="left" vertical="center" wrapText="1"/>
    </xf>
    <xf numFmtId="0" fontId="15" fillId="0" borderId="0" xfId="0" applyFont="1" applyBorder="1" applyAlignment="1" applyProtection="1">
      <alignment horizontal="center" vertical="center" wrapText="1"/>
    </xf>
    <xf numFmtId="0" fontId="15" fillId="4" borderId="0" xfId="0" applyFont="1" applyFill="1" applyBorder="1" applyAlignment="1" applyProtection="1">
      <alignment vertical="center" wrapText="1"/>
    </xf>
    <xf numFmtId="0" fontId="16" fillId="0" borderId="0" xfId="0" applyFont="1" applyAlignment="1" applyProtection="1">
      <alignment horizontal="center" vertical="center"/>
    </xf>
    <xf numFmtId="0" fontId="15" fillId="4" borderId="0" xfId="0" applyFont="1" applyFill="1" applyBorder="1" applyAlignment="1" applyProtection="1">
      <alignment horizontal="center" vertical="center"/>
    </xf>
    <xf numFmtId="0" fontId="16" fillId="4" borderId="0" xfId="0" applyFont="1" applyFill="1" applyBorder="1" applyAlignment="1" applyProtection="1">
      <alignment horizontal="center" vertical="center"/>
    </xf>
    <xf numFmtId="0" fontId="15" fillId="4" borderId="0" xfId="0" applyFont="1" applyFill="1" applyBorder="1" applyAlignment="1" applyProtection="1">
      <alignment vertical="center"/>
    </xf>
    <xf numFmtId="0" fontId="16" fillId="4" borderId="0" xfId="0" applyFont="1" applyFill="1" applyBorder="1" applyAlignment="1" applyProtection="1">
      <alignment vertical="center"/>
    </xf>
    <xf numFmtId="0" fontId="14" fillId="0" borderId="0" xfId="0" applyFont="1" applyAlignment="1" applyProtection="1">
      <alignment vertical="center" wrapText="1"/>
    </xf>
    <xf numFmtId="0" fontId="14" fillId="2" borderId="1" xfId="0" applyFont="1" applyFill="1" applyBorder="1" applyAlignment="1" applyProtection="1">
      <alignment horizontal="left" vertical="center" wrapText="1"/>
    </xf>
    <xf numFmtId="0" fontId="14" fillId="12" borderId="24" xfId="0" applyFont="1" applyFill="1" applyBorder="1" applyAlignment="1" applyProtection="1">
      <alignment horizontal="center" vertical="center" wrapText="1"/>
    </xf>
    <xf numFmtId="0" fontId="14" fillId="2" borderId="25" xfId="0" applyFont="1" applyFill="1" applyBorder="1" applyAlignment="1" applyProtection="1">
      <alignment horizontal="center" vertical="center" wrapText="1"/>
    </xf>
    <xf numFmtId="0" fontId="14" fillId="2" borderId="26" xfId="0" applyFont="1" applyFill="1" applyBorder="1" applyAlignment="1" applyProtection="1">
      <alignment horizontal="center" vertical="center" wrapText="1"/>
    </xf>
    <xf numFmtId="0" fontId="14" fillId="2" borderId="7" xfId="0" applyFont="1" applyFill="1" applyBorder="1" applyAlignment="1" applyProtection="1">
      <alignment horizontal="left" vertical="center" wrapText="1"/>
    </xf>
    <xf numFmtId="0" fontId="30" fillId="19" borderId="25" xfId="0" applyNumberFormat="1" applyFont="1" applyFill="1" applyBorder="1" applyAlignment="1" applyProtection="1">
      <alignment horizontal="center" vertical="center" wrapText="1"/>
    </xf>
    <xf numFmtId="0" fontId="18" fillId="23" borderId="25" xfId="0" applyNumberFormat="1" applyFont="1" applyFill="1" applyBorder="1" applyAlignment="1" applyProtection="1">
      <alignment horizontal="center" vertical="center" wrapText="1"/>
    </xf>
    <xf numFmtId="0" fontId="18" fillId="23" borderId="25" xfId="0" applyNumberFormat="1" applyFont="1" applyFill="1" applyBorder="1" applyAlignment="1" applyProtection="1">
      <alignment horizontal="right" vertical="center" wrapText="1"/>
    </xf>
    <xf numFmtId="0" fontId="18" fillId="23" borderId="25" xfId="0" applyNumberFormat="1" applyFont="1" applyFill="1" applyBorder="1" applyAlignment="1" applyProtection="1">
      <alignment horizontal="right" vertical="center"/>
    </xf>
    <xf numFmtId="0" fontId="30" fillId="21" borderId="25" xfId="0" applyNumberFormat="1" applyFont="1" applyFill="1" applyBorder="1" applyAlignment="1" applyProtection="1">
      <alignment horizontal="center" vertical="center"/>
    </xf>
    <xf numFmtId="0" fontId="18" fillId="23" borderId="25" xfId="0" applyNumberFormat="1" applyFont="1" applyFill="1" applyBorder="1" applyAlignment="1" applyProtection="1">
      <alignment horizontal="center" vertical="center"/>
    </xf>
    <xf numFmtId="0" fontId="8" fillId="23" borderId="25" xfId="0" applyNumberFormat="1" applyFont="1" applyFill="1" applyBorder="1" applyAlignment="1" applyProtection="1">
      <alignment horizontal="center" vertical="center"/>
    </xf>
    <xf numFmtId="0" fontId="29" fillId="22" borderId="24" xfId="0" applyNumberFormat="1" applyFont="1" applyFill="1" applyBorder="1" applyAlignment="1" applyProtection="1">
      <alignment horizontal="center" vertical="center"/>
    </xf>
    <xf numFmtId="0" fontId="18" fillId="21" borderId="25" xfId="0" applyNumberFormat="1" applyFont="1" applyFill="1" applyBorder="1" applyAlignment="1" applyProtection="1">
      <alignment horizontal="center" vertical="center"/>
    </xf>
    <xf numFmtId="0" fontId="18" fillId="21" borderId="25" xfId="0" applyNumberFormat="1" applyFont="1" applyFill="1" applyBorder="1" applyAlignment="1" applyProtection="1">
      <alignment horizontal="right" vertical="center"/>
    </xf>
    <xf numFmtId="0" fontId="18" fillId="4" borderId="18" xfId="0" applyFont="1" applyFill="1" applyBorder="1" applyAlignment="1" applyProtection="1">
      <alignment horizontal="center" vertical="center" wrapText="1"/>
    </xf>
    <xf numFmtId="0" fontId="18" fillId="19" borderId="26" xfId="0" applyNumberFormat="1" applyFont="1" applyFill="1" applyBorder="1" applyAlignment="1" applyProtection="1">
      <alignment horizontal="center" vertical="center"/>
    </xf>
    <xf numFmtId="0" fontId="18" fillId="18" borderId="20" xfId="0" applyFont="1" applyFill="1" applyBorder="1" applyAlignment="1" applyProtection="1">
      <alignment vertical="center"/>
    </xf>
    <xf numFmtId="0" fontId="18" fillId="0" borderId="21" xfId="0" applyFont="1" applyFill="1" applyBorder="1" applyAlignment="1" applyProtection="1">
      <alignment horizontal="center" vertical="center" wrapText="1"/>
    </xf>
    <xf numFmtId="0" fontId="30" fillId="19" borderId="35" xfId="0" applyFont="1" applyFill="1" applyBorder="1" applyAlignment="1" applyProtection="1">
      <alignment horizontal="left" vertical="center" wrapText="1"/>
    </xf>
    <xf numFmtId="0" fontId="30" fillId="19" borderId="33" xfId="0" applyFont="1" applyFill="1" applyBorder="1" applyAlignment="1" applyProtection="1">
      <alignment horizontal="left" vertical="center" wrapText="1"/>
    </xf>
    <xf numFmtId="0" fontId="30" fillId="19" borderId="34" xfId="0" applyFont="1" applyFill="1" applyBorder="1" applyAlignment="1" applyProtection="1">
      <alignment horizontal="left" vertical="center" wrapText="1"/>
    </xf>
    <xf numFmtId="0" fontId="18" fillId="23" borderId="27" xfId="0" applyFont="1" applyFill="1" applyBorder="1" applyAlignment="1" applyProtection="1">
      <alignment horizontal="left" vertical="center" wrapText="1"/>
    </xf>
    <xf numFmtId="0" fontId="18" fillId="23" borderId="23" xfId="0" applyFont="1" applyFill="1" applyBorder="1" applyAlignment="1" applyProtection="1">
      <alignment horizontal="left" vertical="center" wrapText="1"/>
    </xf>
    <xf numFmtId="0" fontId="15" fillId="0" borderId="14" xfId="0" applyFont="1" applyBorder="1" applyAlignment="1" applyProtection="1">
      <alignment horizontal="center" vertical="center" wrapText="1"/>
    </xf>
    <xf numFmtId="0" fontId="15" fillId="0" borderId="15" xfId="0" applyFont="1" applyBorder="1" applyAlignment="1" applyProtection="1">
      <alignment horizontal="center" vertical="center" wrapText="1"/>
    </xf>
    <xf numFmtId="0" fontId="15" fillId="0" borderId="16" xfId="0" applyFont="1" applyBorder="1" applyAlignment="1" applyProtection="1">
      <alignment horizontal="center" vertical="center" wrapText="1"/>
    </xf>
    <xf numFmtId="0" fontId="15" fillId="0" borderId="17" xfId="0" applyFont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</xf>
    <xf numFmtId="0" fontId="15" fillId="0" borderId="19" xfId="0" applyFont="1" applyBorder="1" applyAlignment="1" applyProtection="1">
      <alignment horizontal="center" vertical="center" wrapText="1"/>
    </xf>
    <xf numFmtId="0" fontId="15" fillId="0" borderId="20" xfId="0" applyFont="1" applyBorder="1" applyAlignment="1" applyProtection="1">
      <alignment horizontal="center" vertical="center" wrapText="1"/>
    </xf>
    <xf numFmtId="0" fontId="15" fillId="0" borderId="21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center" wrapText="1"/>
    </xf>
    <xf numFmtId="0" fontId="34" fillId="16" borderId="1" xfId="0" applyFont="1" applyFill="1" applyBorder="1" applyAlignment="1" applyProtection="1">
      <alignment horizontal="left" vertical="center" wrapText="1"/>
      <protection locked="0"/>
    </xf>
    <xf numFmtId="0" fontId="34" fillId="16" borderId="10" xfId="0" applyFont="1" applyFill="1" applyBorder="1" applyAlignment="1" applyProtection="1">
      <alignment horizontal="left" vertical="center" wrapText="1"/>
      <protection locked="0"/>
    </xf>
    <xf numFmtId="0" fontId="15" fillId="16" borderId="25" xfId="0" applyFont="1" applyFill="1" applyBorder="1" applyAlignment="1" applyProtection="1">
      <alignment horizontal="left" vertical="top" wrapText="1"/>
      <protection locked="0"/>
    </xf>
    <xf numFmtId="0" fontId="15" fillId="16" borderId="1" xfId="0" applyFont="1" applyFill="1" applyBorder="1" applyAlignment="1" applyProtection="1">
      <alignment horizontal="left" vertical="top" wrapText="1"/>
      <protection locked="0"/>
    </xf>
    <xf numFmtId="0" fontId="15" fillId="16" borderId="10" xfId="0" applyFont="1" applyFill="1" applyBorder="1" applyAlignment="1" applyProtection="1">
      <alignment horizontal="left" vertical="top" wrapText="1"/>
      <protection locked="0"/>
    </xf>
    <xf numFmtId="0" fontId="22" fillId="0" borderId="0" xfId="0" applyFont="1" applyAlignment="1" applyProtection="1">
      <alignment horizontal="right" vertical="center" wrapText="1"/>
    </xf>
    <xf numFmtId="0" fontId="23" fillId="16" borderId="0" xfId="0" applyFont="1" applyFill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center" vertical="center" wrapText="1"/>
    </xf>
    <xf numFmtId="0" fontId="15" fillId="16" borderId="1" xfId="0" applyFont="1" applyFill="1" applyBorder="1" applyAlignment="1" applyProtection="1">
      <alignment horizontal="left" vertical="center" wrapText="1"/>
      <protection locked="0"/>
    </xf>
    <xf numFmtId="0" fontId="15" fillId="16" borderId="10" xfId="0" applyFont="1" applyFill="1" applyBorder="1" applyAlignment="1" applyProtection="1">
      <alignment horizontal="left" vertical="center" wrapText="1"/>
      <protection locked="0"/>
    </xf>
    <xf numFmtId="0" fontId="15" fillId="16" borderId="27" xfId="0" applyFont="1" applyFill="1" applyBorder="1" applyAlignment="1" applyProtection="1">
      <alignment horizontal="left" vertical="center" wrapText="1"/>
      <protection locked="0"/>
    </xf>
    <xf numFmtId="0" fontId="15" fillId="16" borderId="22" xfId="0" applyFont="1" applyFill="1" applyBorder="1" applyAlignment="1" applyProtection="1">
      <alignment horizontal="left" vertical="center" wrapText="1"/>
      <protection locked="0"/>
    </xf>
    <xf numFmtId="0" fontId="15" fillId="16" borderId="40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 applyProtection="1">
      <alignment horizontal="center" vertical="center" wrapText="1"/>
    </xf>
    <xf numFmtId="0" fontId="16" fillId="0" borderId="0" xfId="0" applyFont="1" applyBorder="1" applyAlignment="1" applyProtection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 applyProtection="1">
      <alignment horizontal="left" vertical="center" wrapText="1"/>
    </xf>
    <xf numFmtId="0" fontId="14" fillId="2" borderId="10" xfId="0" applyFont="1" applyFill="1" applyBorder="1" applyAlignment="1" applyProtection="1">
      <alignment horizontal="left" vertical="center" wrapText="1"/>
    </xf>
    <xf numFmtId="0" fontId="15" fillId="16" borderId="27" xfId="0" applyFont="1" applyFill="1" applyBorder="1" applyAlignment="1" applyProtection="1">
      <alignment horizontal="center" vertical="top" wrapText="1"/>
      <protection locked="0"/>
    </xf>
    <xf numFmtId="0" fontId="15" fillId="16" borderId="22" xfId="0" applyFont="1" applyFill="1" applyBorder="1" applyAlignment="1" applyProtection="1">
      <alignment horizontal="center" vertical="top" wrapText="1"/>
      <protection locked="0"/>
    </xf>
    <xf numFmtId="0" fontId="15" fillId="16" borderId="40" xfId="0" applyFont="1" applyFill="1" applyBorder="1" applyAlignment="1" applyProtection="1">
      <alignment horizontal="center" vertical="top" wrapText="1"/>
      <protection locked="0"/>
    </xf>
    <xf numFmtId="0" fontId="30" fillId="17" borderId="30" xfId="0" applyFont="1" applyFill="1" applyBorder="1" applyAlignment="1" applyProtection="1">
      <alignment horizontal="center" vertical="center" wrapText="1"/>
    </xf>
    <xf numFmtId="0" fontId="30" fillId="17" borderId="46" xfId="0" applyFont="1" applyFill="1" applyBorder="1" applyAlignment="1" applyProtection="1">
      <alignment horizontal="center" vertical="center" wrapText="1"/>
    </xf>
    <xf numFmtId="0" fontId="30" fillId="17" borderId="44" xfId="0" applyFont="1" applyFill="1" applyBorder="1" applyAlignment="1" applyProtection="1">
      <alignment horizontal="center" vertical="center" wrapText="1"/>
    </xf>
    <xf numFmtId="0" fontId="30" fillId="17" borderId="45" xfId="0" applyFont="1" applyFill="1" applyBorder="1" applyAlignment="1" applyProtection="1">
      <alignment horizontal="center" vertical="center" wrapText="1"/>
    </xf>
    <xf numFmtId="0" fontId="30" fillId="17" borderId="28" xfId="0" applyFont="1" applyFill="1" applyBorder="1" applyAlignment="1" applyProtection="1">
      <alignment horizontal="center" vertical="center" wrapText="1"/>
    </xf>
    <xf numFmtId="0" fontId="30" fillId="17" borderId="29" xfId="0" applyFont="1" applyFill="1" applyBorder="1" applyAlignment="1" applyProtection="1">
      <alignment horizontal="center" vertical="center" wrapText="1"/>
    </xf>
    <xf numFmtId="0" fontId="15" fillId="16" borderId="7" xfId="0" applyFont="1" applyFill="1" applyBorder="1" applyAlignment="1" applyProtection="1">
      <alignment horizontal="center" vertical="center" wrapText="1"/>
      <protection locked="0"/>
    </xf>
    <xf numFmtId="0" fontId="15" fillId="16" borderId="11" xfId="0" applyFont="1" applyFill="1" applyBorder="1" applyAlignment="1" applyProtection="1">
      <alignment horizontal="center" vertical="center" wrapText="1"/>
      <protection locked="0"/>
    </xf>
    <xf numFmtId="0" fontId="14" fillId="16" borderId="41" xfId="0" applyFont="1" applyFill="1" applyBorder="1" applyAlignment="1" applyProtection="1">
      <alignment horizontal="left" vertical="top" wrapText="1"/>
      <protection locked="0"/>
    </xf>
    <xf numFmtId="0" fontId="14" fillId="16" borderId="42" xfId="0" applyFont="1" applyFill="1" applyBorder="1" applyAlignment="1" applyProtection="1">
      <alignment horizontal="left" vertical="top" wrapText="1"/>
      <protection locked="0"/>
    </xf>
    <xf numFmtId="0" fontId="14" fillId="16" borderId="43" xfId="0" applyFont="1" applyFill="1" applyBorder="1" applyAlignment="1" applyProtection="1">
      <alignment horizontal="left" vertical="top" wrapText="1"/>
      <protection locked="0"/>
    </xf>
    <xf numFmtId="0" fontId="15" fillId="16" borderId="1" xfId="0" applyFont="1" applyFill="1" applyBorder="1" applyAlignment="1" applyProtection="1">
      <alignment horizontal="center" vertical="center" wrapText="1"/>
      <protection locked="0"/>
    </xf>
    <xf numFmtId="0" fontId="15" fillId="16" borderId="10" xfId="0" applyFont="1" applyFill="1" applyBorder="1" applyAlignment="1" applyProtection="1">
      <alignment horizontal="center" vertical="center" wrapText="1"/>
      <protection locked="0"/>
    </xf>
    <xf numFmtId="0" fontId="14" fillId="2" borderId="27" xfId="0" applyFont="1" applyFill="1" applyBorder="1" applyAlignment="1" applyProtection="1">
      <alignment horizontal="center" vertical="center" wrapText="1"/>
    </xf>
    <xf numFmtId="0" fontId="14" fillId="2" borderId="23" xfId="0" applyFont="1" applyFill="1" applyBorder="1" applyAlignment="1" applyProtection="1">
      <alignment horizontal="center" vertical="center" wrapText="1"/>
    </xf>
    <xf numFmtId="0" fontId="15" fillId="16" borderId="27" xfId="0" applyFont="1" applyFill="1" applyBorder="1" applyAlignment="1" applyProtection="1">
      <alignment horizontal="center" vertical="center" wrapText="1"/>
      <protection locked="0"/>
    </xf>
    <xf numFmtId="0" fontId="15" fillId="16" borderId="22" xfId="0" applyFont="1" applyFill="1" applyBorder="1" applyAlignment="1" applyProtection="1">
      <alignment horizontal="center" vertical="center" wrapText="1"/>
      <protection locked="0"/>
    </xf>
    <xf numFmtId="0" fontId="15" fillId="16" borderId="40" xfId="0" applyFont="1" applyFill="1" applyBorder="1" applyAlignment="1" applyProtection="1">
      <alignment horizontal="center" vertical="center" wrapText="1"/>
      <protection locked="0"/>
    </xf>
    <xf numFmtId="0" fontId="14" fillId="12" borderId="37" xfId="0" applyFont="1" applyFill="1" applyBorder="1" applyAlignment="1" applyProtection="1">
      <alignment horizontal="left" vertical="center" wrapText="1"/>
    </xf>
    <xf numFmtId="0" fontId="14" fillId="12" borderId="38" xfId="0" applyFont="1" applyFill="1" applyBorder="1" applyAlignment="1" applyProtection="1">
      <alignment horizontal="left" vertical="center" wrapText="1"/>
    </xf>
    <xf numFmtId="0" fontId="14" fillId="12" borderId="39" xfId="0" applyFont="1" applyFill="1" applyBorder="1" applyAlignment="1" applyProtection="1">
      <alignment horizontal="left" vertical="center" wrapText="1"/>
    </xf>
    <xf numFmtId="0" fontId="18" fillId="23" borderId="27" xfId="0" applyFont="1" applyFill="1" applyBorder="1" applyAlignment="1" applyProtection="1">
      <alignment horizontal="left" vertical="center"/>
    </xf>
    <xf numFmtId="0" fontId="18" fillId="23" borderId="23" xfId="0" applyFont="1" applyFill="1" applyBorder="1" applyAlignment="1" applyProtection="1">
      <alignment horizontal="left" vertical="center"/>
    </xf>
    <xf numFmtId="0" fontId="18" fillId="24" borderId="27" xfId="0" applyFont="1" applyFill="1" applyBorder="1" applyAlignment="1" applyProtection="1">
      <alignment horizontal="left" vertical="center"/>
      <protection locked="0"/>
    </xf>
    <xf numFmtId="0" fontId="18" fillId="24" borderId="23" xfId="0" applyFont="1" applyFill="1" applyBorder="1" applyAlignment="1" applyProtection="1">
      <alignment horizontal="left" vertical="center"/>
      <protection locked="0"/>
    </xf>
    <xf numFmtId="0" fontId="30" fillId="22" borderId="47" xfId="0" applyNumberFormat="1" applyFont="1" applyFill="1" applyBorder="1" applyAlignment="1" applyProtection="1">
      <alignment horizontal="right" vertical="center" wrapText="1"/>
    </xf>
    <xf numFmtId="0" fontId="30" fillId="22" borderId="22" xfId="0" applyNumberFormat="1" applyFont="1" applyFill="1" applyBorder="1" applyAlignment="1" applyProtection="1">
      <alignment horizontal="right" vertical="center" wrapText="1"/>
    </xf>
    <xf numFmtId="0" fontId="30" fillId="22" borderId="23" xfId="0" applyNumberFormat="1" applyFont="1" applyFill="1" applyBorder="1" applyAlignment="1" applyProtection="1">
      <alignment horizontal="right" vertical="center" wrapText="1"/>
    </xf>
    <xf numFmtId="0" fontId="30" fillId="22" borderId="41" xfId="0" applyFont="1" applyFill="1" applyBorder="1" applyAlignment="1" applyProtection="1">
      <alignment horizontal="left" vertical="center" wrapText="1"/>
    </xf>
    <xf numFmtId="0" fontId="30" fillId="22" borderId="42" xfId="0" applyFont="1" applyFill="1" applyBorder="1" applyAlignment="1" applyProtection="1">
      <alignment horizontal="left" vertical="center" wrapText="1"/>
    </xf>
    <xf numFmtId="0" fontId="30" fillId="22" borderId="48" xfId="0" applyFont="1" applyFill="1" applyBorder="1" applyAlignment="1" applyProtection="1">
      <alignment horizontal="left" vertical="center" wrapText="1"/>
    </xf>
    <xf numFmtId="0" fontId="18" fillId="20" borderId="36" xfId="0" applyFont="1" applyFill="1" applyBorder="1" applyAlignment="1" applyProtection="1">
      <alignment horizontal="center" vertical="center" wrapText="1"/>
    </xf>
    <xf numFmtId="0" fontId="29" fillId="22" borderId="8" xfId="0" applyFont="1" applyFill="1" applyBorder="1" applyAlignment="1" applyProtection="1">
      <alignment horizontal="center" vertical="center"/>
    </xf>
    <xf numFmtId="0" fontId="18" fillId="21" borderId="27" xfId="0" applyFont="1" applyFill="1" applyBorder="1" applyAlignment="1" applyProtection="1">
      <alignment horizontal="left" vertical="center"/>
    </xf>
    <xf numFmtId="0" fontId="18" fillId="21" borderId="23" xfId="0" applyFont="1" applyFill="1" applyBorder="1" applyAlignment="1" applyProtection="1">
      <alignment horizontal="left" vertical="center"/>
    </xf>
    <xf numFmtId="0" fontId="30" fillId="22" borderId="47" xfId="0" applyNumberFormat="1" applyFont="1" applyFill="1" applyBorder="1" applyAlignment="1" applyProtection="1">
      <alignment horizontal="right" vertical="center"/>
    </xf>
    <xf numFmtId="0" fontId="30" fillId="22" borderId="22" xfId="0" applyNumberFormat="1" applyFont="1" applyFill="1" applyBorder="1" applyAlignment="1" applyProtection="1">
      <alignment horizontal="right" vertical="center"/>
    </xf>
    <xf numFmtId="0" fontId="30" fillId="22" borderId="23" xfId="0" applyNumberFormat="1" applyFont="1" applyFill="1" applyBorder="1" applyAlignment="1" applyProtection="1">
      <alignment horizontal="right" vertical="center"/>
    </xf>
    <xf numFmtId="44" fontId="30" fillId="22" borderId="27" xfId="4" applyFont="1" applyFill="1" applyBorder="1" applyAlignment="1" applyProtection="1">
      <alignment horizontal="center" vertical="center"/>
    </xf>
    <xf numFmtId="44" fontId="30" fillId="22" borderId="23" xfId="4" applyFont="1" applyFill="1" applyBorder="1" applyAlignment="1" applyProtection="1">
      <alignment horizontal="center" vertical="center"/>
    </xf>
    <xf numFmtId="44" fontId="30" fillId="22" borderId="27" xfId="4" applyFont="1" applyFill="1" applyBorder="1" applyAlignment="1" applyProtection="1">
      <alignment horizontal="center" vertical="center" wrapText="1"/>
    </xf>
    <xf numFmtId="44" fontId="30" fillId="22" borderId="23" xfId="4" applyFont="1" applyFill="1" applyBorder="1" applyAlignment="1" applyProtection="1">
      <alignment horizontal="center" vertical="center" wrapText="1"/>
    </xf>
    <xf numFmtId="44" fontId="18" fillId="24" borderId="27" xfId="4" applyFont="1" applyFill="1" applyBorder="1" applyAlignment="1" applyProtection="1">
      <alignment horizontal="center" vertical="center" wrapText="1"/>
      <protection locked="0"/>
    </xf>
    <xf numFmtId="44" fontId="18" fillId="24" borderId="23" xfId="4" applyFont="1" applyFill="1" applyBorder="1" applyAlignment="1" applyProtection="1">
      <alignment horizontal="center" vertical="center" wrapText="1"/>
      <protection locked="0"/>
    </xf>
    <xf numFmtId="0" fontId="18" fillId="19" borderId="49" xfId="0" applyFont="1" applyFill="1" applyBorder="1" applyAlignment="1" applyProtection="1">
      <alignment horizontal="left" vertical="center"/>
    </xf>
    <xf numFmtId="0" fontId="18" fillId="19" borderId="48" xfId="0" applyFont="1" applyFill="1" applyBorder="1" applyAlignment="1" applyProtection="1">
      <alignment horizontal="left" vertical="center"/>
    </xf>
    <xf numFmtId="44" fontId="30" fillId="17" borderId="37" xfId="4" applyFont="1" applyFill="1" applyBorder="1" applyAlignment="1" applyProtection="1">
      <alignment horizontal="center" vertical="center" wrapText="1"/>
    </xf>
    <xf numFmtId="44" fontId="30" fillId="17" borderId="38" xfId="4" applyFont="1" applyFill="1" applyBorder="1" applyAlignment="1" applyProtection="1">
      <alignment horizontal="center" vertical="center" wrapText="1"/>
    </xf>
    <xf numFmtId="44" fontId="30" fillId="17" borderId="39" xfId="4" applyFont="1" applyFill="1" applyBorder="1" applyAlignment="1" applyProtection="1">
      <alignment horizontal="center" vertical="center" wrapText="1"/>
    </xf>
    <xf numFmtId="44" fontId="30" fillId="17" borderId="27" xfId="4" applyFont="1" applyFill="1" applyBorder="1" applyAlignment="1" applyProtection="1">
      <alignment horizontal="center" vertical="center" wrapText="1"/>
    </xf>
    <xf numFmtId="44" fontId="30" fillId="17" borderId="40" xfId="4" applyFont="1" applyFill="1" applyBorder="1" applyAlignment="1" applyProtection="1">
      <alignment horizontal="center" vertical="center" wrapText="1"/>
    </xf>
    <xf numFmtId="44" fontId="30" fillId="17" borderId="23" xfId="4" applyFont="1" applyFill="1" applyBorder="1" applyAlignment="1" applyProtection="1">
      <alignment horizontal="center" vertical="center" wrapText="1"/>
    </xf>
    <xf numFmtId="44" fontId="18" fillId="23" borderId="27" xfId="0" applyNumberFormat="1" applyFont="1" applyFill="1" applyBorder="1" applyAlignment="1" applyProtection="1">
      <alignment horizontal="center" vertical="center" wrapText="1"/>
    </xf>
    <xf numFmtId="0" fontId="18" fillId="23" borderId="40" xfId="0" applyFont="1" applyFill="1" applyBorder="1" applyAlignment="1" applyProtection="1">
      <alignment horizontal="center" vertical="center" wrapText="1"/>
    </xf>
    <xf numFmtId="44" fontId="18" fillId="23" borderId="27" xfId="4" applyFont="1" applyFill="1" applyBorder="1" applyAlignment="1" applyProtection="1">
      <alignment horizontal="center" vertical="center" wrapText="1"/>
    </xf>
    <xf numFmtId="44" fontId="18" fillId="23" borderId="23" xfId="4" applyFont="1" applyFill="1" applyBorder="1" applyAlignment="1" applyProtection="1">
      <alignment horizontal="center" vertical="center" wrapText="1"/>
    </xf>
    <xf numFmtId="44" fontId="30" fillId="24" borderId="27" xfId="4" applyFont="1" applyFill="1" applyBorder="1" applyAlignment="1" applyProtection="1">
      <alignment horizontal="center" vertical="center" wrapText="1"/>
      <protection locked="0"/>
    </xf>
    <xf numFmtId="44" fontId="30" fillId="24" borderId="23" xfId="4" applyFont="1" applyFill="1" applyBorder="1" applyAlignment="1" applyProtection="1">
      <alignment horizontal="center" vertical="center" wrapText="1"/>
      <protection locked="0"/>
    </xf>
    <xf numFmtId="44" fontId="18" fillId="24" borderId="27" xfId="4" applyFont="1" applyFill="1" applyBorder="1" applyAlignment="1" applyProtection="1">
      <alignment horizontal="center" vertical="center"/>
      <protection locked="0"/>
    </xf>
    <xf numFmtId="44" fontId="18" fillId="24" borderId="23" xfId="4" applyFont="1" applyFill="1" applyBorder="1" applyAlignment="1" applyProtection="1">
      <alignment horizontal="center" vertical="center"/>
      <protection locked="0"/>
    </xf>
    <xf numFmtId="44" fontId="18" fillId="23" borderId="27" xfId="0" applyNumberFormat="1" applyFont="1" applyFill="1" applyBorder="1" applyAlignment="1" applyProtection="1">
      <alignment horizontal="center" vertical="center"/>
    </xf>
    <xf numFmtId="0" fontId="18" fillId="23" borderId="40" xfId="0" applyFont="1" applyFill="1" applyBorder="1" applyAlignment="1" applyProtection="1">
      <alignment horizontal="center" vertical="center"/>
    </xf>
    <xf numFmtId="44" fontId="30" fillId="22" borderId="27" xfId="0" applyNumberFormat="1" applyFont="1" applyFill="1" applyBorder="1" applyAlignment="1" applyProtection="1">
      <alignment horizontal="center" vertical="center"/>
    </xf>
    <xf numFmtId="0" fontId="30" fillId="22" borderId="40" xfId="0" applyFont="1" applyFill="1" applyBorder="1" applyAlignment="1" applyProtection="1">
      <alignment horizontal="center" vertical="center"/>
    </xf>
    <xf numFmtId="44" fontId="30" fillId="22" borderId="27" xfId="0" applyNumberFormat="1" applyFont="1" applyFill="1" applyBorder="1" applyAlignment="1" applyProtection="1">
      <alignment horizontal="center" vertical="center" wrapText="1"/>
    </xf>
    <xf numFmtId="0" fontId="30" fillId="22" borderId="40" xfId="0" applyFont="1" applyFill="1" applyBorder="1" applyAlignment="1" applyProtection="1">
      <alignment horizontal="center" vertical="center" wrapText="1"/>
    </xf>
    <xf numFmtId="44" fontId="18" fillId="23" borderId="27" xfId="4" applyFont="1" applyFill="1" applyBorder="1" applyAlignment="1" applyProtection="1">
      <alignment horizontal="center" vertical="center"/>
    </xf>
    <xf numFmtId="44" fontId="18" fillId="23" borderId="23" xfId="4" applyFont="1" applyFill="1" applyBorder="1" applyAlignment="1" applyProtection="1">
      <alignment horizontal="center" vertical="center"/>
    </xf>
    <xf numFmtId="44" fontId="18" fillId="19" borderId="7" xfId="4" applyFont="1" applyFill="1" applyBorder="1" applyAlignment="1" applyProtection="1">
      <alignment horizontal="center" vertical="center"/>
    </xf>
    <xf numFmtId="0" fontId="18" fillId="21" borderId="27" xfId="0" applyFont="1" applyFill="1" applyBorder="1" applyAlignment="1" applyProtection="1">
      <alignment horizontal="center" vertical="center"/>
    </xf>
    <xf numFmtId="0" fontId="18" fillId="21" borderId="22" xfId="0" applyFont="1" applyFill="1" applyBorder="1" applyAlignment="1" applyProtection="1">
      <alignment horizontal="center" vertical="center"/>
    </xf>
    <xf numFmtId="0" fontId="18" fillId="21" borderId="40" xfId="0" applyFont="1" applyFill="1" applyBorder="1" applyAlignment="1" applyProtection="1">
      <alignment horizontal="center" vertical="center"/>
    </xf>
    <xf numFmtId="0" fontId="26" fillId="0" borderId="0" xfId="0" applyFont="1" applyBorder="1" applyAlignment="1" applyProtection="1">
      <alignment horizontal="left" vertical="center" wrapText="1"/>
    </xf>
    <xf numFmtId="0" fontId="27" fillId="0" borderId="0" xfId="0" applyFont="1" applyBorder="1" applyAlignment="1" applyProtection="1">
      <alignment horizontal="left" vertical="center" wrapText="1"/>
    </xf>
    <xf numFmtId="44" fontId="29" fillId="22" borderId="49" xfId="4" applyFont="1" applyFill="1" applyBorder="1" applyAlignment="1" applyProtection="1">
      <alignment horizontal="center" vertical="center" wrapText="1"/>
    </xf>
    <xf numFmtId="44" fontId="29" fillId="22" borderId="43" xfId="4" applyFont="1" applyFill="1" applyBorder="1" applyAlignment="1" applyProtection="1">
      <alignment horizontal="center" vertical="center" wrapText="1"/>
    </xf>
    <xf numFmtId="44" fontId="29" fillId="22" borderId="48" xfId="4" applyFont="1" applyFill="1" applyBorder="1" applyAlignment="1" applyProtection="1">
      <alignment horizontal="center" vertical="center" wrapText="1"/>
    </xf>
    <xf numFmtId="0" fontId="29" fillId="22" borderId="37" xfId="0" applyFont="1" applyFill="1" applyBorder="1" applyAlignment="1" applyProtection="1">
      <alignment horizontal="center" vertical="center"/>
    </xf>
    <xf numFmtId="0" fontId="29" fillId="22" borderId="38" xfId="0" applyFont="1" applyFill="1" applyBorder="1" applyAlignment="1" applyProtection="1">
      <alignment horizontal="center" vertical="center"/>
    </xf>
    <xf numFmtId="0" fontId="29" fillId="22" borderId="39" xfId="0" applyFont="1" applyFill="1" applyBorder="1" applyAlignment="1" applyProtection="1">
      <alignment horizontal="center" vertical="center"/>
    </xf>
    <xf numFmtId="44" fontId="29" fillId="22" borderId="37" xfId="4" applyFont="1" applyFill="1" applyBorder="1" applyAlignment="1" applyProtection="1">
      <alignment horizontal="center" vertical="center"/>
    </xf>
    <xf numFmtId="44" fontId="29" fillId="22" borderId="38" xfId="4" applyFont="1" applyFill="1" applyBorder="1" applyAlignment="1" applyProtection="1">
      <alignment horizontal="center" vertical="center"/>
    </xf>
    <xf numFmtId="44" fontId="29" fillId="22" borderId="50" xfId="4" applyFont="1" applyFill="1" applyBorder="1" applyAlignment="1" applyProtection="1">
      <alignment horizontal="center" vertical="center"/>
    </xf>
    <xf numFmtId="44" fontId="18" fillId="21" borderId="27" xfId="4" applyFont="1" applyFill="1" applyBorder="1" applyAlignment="1" applyProtection="1">
      <alignment horizontal="center" vertical="center"/>
    </xf>
    <xf numFmtId="44" fontId="18" fillId="21" borderId="22" xfId="4" applyFont="1" applyFill="1" applyBorder="1" applyAlignment="1" applyProtection="1">
      <alignment horizontal="center" vertical="center"/>
    </xf>
    <xf numFmtId="44" fontId="18" fillId="21" borderId="23" xfId="4" applyFont="1" applyFill="1" applyBorder="1" applyAlignment="1" applyProtection="1">
      <alignment horizontal="center" vertical="center"/>
    </xf>
    <xf numFmtId="44" fontId="18" fillId="21" borderId="1" xfId="4" applyFont="1" applyFill="1" applyBorder="1" applyAlignment="1" applyProtection="1">
      <alignment horizontal="center" vertical="center"/>
    </xf>
    <xf numFmtId="44" fontId="18" fillId="24" borderId="1" xfId="4" applyFont="1" applyFill="1" applyBorder="1" applyAlignment="1" applyProtection="1">
      <alignment horizontal="center" vertical="center"/>
      <protection locked="0"/>
    </xf>
    <xf numFmtId="0" fontId="30" fillId="21" borderId="27" xfId="0" applyFont="1" applyFill="1" applyBorder="1" applyAlignment="1" applyProtection="1">
      <alignment horizontal="left" vertical="center"/>
    </xf>
    <xf numFmtId="0" fontId="30" fillId="21" borderId="22" xfId="0" applyFont="1" applyFill="1" applyBorder="1" applyAlignment="1" applyProtection="1">
      <alignment horizontal="left" vertical="center"/>
    </xf>
    <xf numFmtId="0" fontId="30" fillId="21" borderId="40" xfId="0" applyFont="1" applyFill="1" applyBorder="1" applyAlignment="1" applyProtection="1">
      <alignment horizontal="left" vertical="center"/>
    </xf>
    <xf numFmtId="0" fontId="35" fillId="4" borderId="0" xfId="0" applyFont="1" applyFill="1" applyBorder="1" applyAlignment="1" applyProtection="1">
      <alignment horizontal="justify" vertical="top" wrapText="1"/>
    </xf>
    <xf numFmtId="0" fontId="15" fillId="16" borderId="13" xfId="0" applyFont="1" applyFill="1" applyBorder="1" applyAlignment="1" applyProtection="1">
      <alignment horizontal="left" vertical="center"/>
      <protection locked="0"/>
    </xf>
    <xf numFmtId="0" fontId="16" fillId="16" borderId="13" xfId="0" applyFont="1" applyFill="1" applyBorder="1" applyAlignment="1" applyProtection="1">
      <alignment horizontal="center" vertical="center"/>
      <protection locked="0"/>
    </xf>
    <xf numFmtId="0" fontId="16" fillId="0" borderId="33" xfId="0" applyFont="1" applyBorder="1" applyAlignment="1" applyProtection="1">
      <alignment horizontal="center" vertical="center" wrapText="1"/>
    </xf>
    <xf numFmtId="0" fontId="15" fillId="4" borderId="0" xfId="0" applyFont="1" applyFill="1" applyBorder="1" applyAlignment="1" applyProtection="1">
      <alignment horizontal="left" vertical="center" wrapText="1"/>
    </xf>
    <xf numFmtId="0" fontId="7" fillId="0" borderId="13" xfId="0" applyFont="1" applyBorder="1" applyAlignment="1">
      <alignment horizontal="center" vertical="center"/>
    </xf>
    <xf numFmtId="0" fontId="26" fillId="3" borderId="30" xfId="1" applyFont="1" applyFill="1" applyBorder="1" applyAlignment="1">
      <alignment horizontal="center" vertical="center" wrapText="1"/>
    </xf>
    <xf numFmtId="0" fontId="26" fillId="3" borderId="31" xfId="1" applyFont="1" applyFill="1" applyBorder="1" applyAlignment="1">
      <alignment horizontal="center" vertical="center" wrapText="1"/>
    </xf>
    <xf numFmtId="0" fontId="26" fillId="3" borderId="32" xfId="1" applyFont="1" applyFill="1" applyBorder="1" applyAlignment="1">
      <alignment horizontal="center" vertical="center" wrapText="1"/>
    </xf>
    <xf numFmtId="0" fontId="11" fillId="12" borderId="30" xfId="1" applyFont="1" applyFill="1" applyBorder="1" applyAlignment="1">
      <alignment horizontal="center" vertical="center" wrapText="1"/>
    </xf>
    <xf numFmtId="0" fontId="11" fillId="12" borderId="31" xfId="1" applyFont="1" applyFill="1" applyBorder="1" applyAlignment="1">
      <alignment horizontal="center" vertical="center" wrapText="1"/>
    </xf>
    <xf numFmtId="0" fontId="11" fillId="12" borderId="32" xfId="1" applyFont="1" applyFill="1" applyBorder="1" applyAlignment="1">
      <alignment horizontal="center" vertical="center" wrapText="1"/>
    </xf>
    <xf numFmtId="0" fontId="11" fillId="9" borderId="30" xfId="1" applyFont="1" applyFill="1" applyBorder="1" applyAlignment="1">
      <alignment horizontal="center" vertical="center" wrapText="1"/>
    </xf>
    <xf numFmtId="0" fontId="11" fillId="9" borderId="31" xfId="1" applyFont="1" applyFill="1" applyBorder="1" applyAlignment="1">
      <alignment horizontal="center" vertical="center" wrapText="1"/>
    </xf>
    <xf numFmtId="0" fontId="11" fillId="9" borderId="32" xfId="1" applyFont="1" applyFill="1" applyBorder="1" applyAlignment="1">
      <alignment horizontal="center" vertical="center" wrapText="1"/>
    </xf>
    <xf numFmtId="0" fontId="11" fillId="13" borderId="30" xfId="1" applyFont="1" applyFill="1" applyBorder="1" applyAlignment="1">
      <alignment horizontal="center" vertical="center" wrapText="1"/>
    </xf>
    <xf numFmtId="0" fontId="11" fillId="13" borderId="31" xfId="1" applyFont="1" applyFill="1" applyBorder="1" applyAlignment="1">
      <alignment horizontal="center" vertical="center" wrapText="1"/>
    </xf>
    <xf numFmtId="0" fontId="11" fillId="13" borderId="32" xfId="1" applyFont="1" applyFill="1" applyBorder="1" applyAlignment="1">
      <alignment horizontal="center" vertical="center" wrapText="1"/>
    </xf>
    <xf numFmtId="0" fontId="11" fillId="14" borderId="30" xfId="1" applyFont="1" applyFill="1" applyBorder="1" applyAlignment="1">
      <alignment horizontal="center" vertical="center" wrapText="1"/>
    </xf>
    <xf numFmtId="0" fontId="11" fillId="14" borderId="31" xfId="1" applyFont="1" applyFill="1" applyBorder="1" applyAlignment="1">
      <alignment horizontal="center" vertical="center" wrapText="1"/>
    </xf>
    <xf numFmtId="0" fontId="11" fillId="14" borderId="32" xfId="1" applyFont="1" applyFill="1" applyBorder="1" applyAlignment="1">
      <alignment horizontal="center" vertical="center" wrapText="1"/>
    </xf>
    <xf numFmtId="0" fontId="11" fillId="2" borderId="30" xfId="1" applyFont="1" applyFill="1" applyBorder="1" applyAlignment="1">
      <alignment horizontal="center" vertical="center" wrapText="1"/>
    </xf>
    <xf numFmtId="0" fontId="11" fillId="2" borderId="31" xfId="1" applyFont="1" applyFill="1" applyBorder="1" applyAlignment="1">
      <alignment horizontal="center" vertical="center" wrapText="1"/>
    </xf>
    <xf numFmtId="0" fontId="11" fillId="2" borderId="32" xfId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25" fillId="5" borderId="31" xfId="1" applyFont="1" applyFill="1" applyBorder="1" applyAlignment="1">
      <alignment horizontal="center" vertical="center" wrapText="1"/>
    </xf>
    <xf numFmtId="0" fontId="25" fillId="5" borderId="32" xfId="1" applyFont="1" applyFill="1" applyBorder="1" applyAlignment="1">
      <alignment horizontal="center" vertical="center" wrapText="1"/>
    </xf>
    <xf numFmtId="0" fontId="11" fillId="6" borderId="30" xfId="1" applyFont="1" applyFill="1" applyBorder="1" applyAlignment="1">
      <alignment horizontal="center" vertical="center" wrapText="1"/>
    </xf>
    <xf numFmtId="0" fontId="11" fillId="6" borderId="31" xfId="1" applyFont="1" applyFill="1" applyBorder="1" applyAlignment="1">
      <alignment horizontal="center" vertical="center" wrapText="1"/>
    </xf>
    <xf numFmtId="0" fontId="11" fillId="6" borderId="32" xfId="1" applyFont="1" applyFill="1" applyBorder="1" applyAlignment="1">
      <alignment horizontal="center" vertical="center" wrapText="1"/>
    </xf>
    <xf numFmtId="0" fontId="11" fillId="7" borderId="30" xfId="1" applyFont="1" applyFill="1" applyBorder="1" applyAlignment="1">
      <alignment horizontal="center" vertical="center" wrapText="1"/>
    </xf>
    <xf numFmtId="0" fontId="11" fillId="7" borderId="31" xfId="1" applyFont="1" applyFill="1" applyBorder="1" applyAlignment="1">
      <alignment horizontal="center" vertical="center" wrapText="1"/>
    </xf>
    <xf numFmtId="0" fontId="11" fillId="7" borderId="32" xfId="1" applyFont="1" applyFill="1" applyBorder="1" applyAlignment="1">
      <alignment horizontal="center" vertical="center" wrapText="1"/>
    </xf>
    <xf numFmtId="0" fontId="11" fillId="8" borderId="30" xfId="1" applyFont="1" applyFill="1" applyBorder="1" applyAlignment="1">
      <alignment horizontal="center" vertical="center" wrapText="1"/>
    </xf>
    <xf numFmtId="0" fontId="11" fillId="8" borderId="31" xfId="1" applyFont="1" applyFill="1" applyBorder="1" applyAlignment="1">
      <alignment horizontal="center" vertical="center" wrapText="1"/>
    </xf>
    <xf numFmtId="0" fontId="11" fillId="8" borderId="32" xfId="1" applyFont="1" applyFill="1" applyBorder="1" applyAlignment="1">
      <alignment horizontal="center" vertical="center" wrapText="1"/>
    </xf>
    <xf numFmtId="0" fontId="11" fillId="10" borderId="30" xfId="1" applyFont="1" applyFill="1" applyBorder="1" applyAlignment="1">
      <alignment horizontal="center" vertical="center" wrapText="1"/>
    </xf>
    <xf numFmtId="0" fontId="11" fillId="10" borderId="31" xfId="1" applyFont="1" applyFill="1" applyBorder="1" applyAlignment="1">
      <alignment horizontal="center" vertical="center" wrapText="1"/>
    </xf>
    <xf numFmtId="0" fontId="11" fillId="10" borderId="32" xfId="1" applyFont="1" applyFill="1" applyBorder="1" applyAlignment="1">
      <alignment horizontal="center" vertical="center" wrapText="1"/>
    </xf>
    <xf numFmtId="0" fontId="11" fillId="11" borderId="30" xfId="1" applyFont="1" applyFill="1" applyBorder="1" applyAlignment="1">
      <alignment horizontal="center" vertical="center" wrapText="1"/>
    </xf>
    <xf numFmtId="0" fontId="11" fillId="11" borderId="31" xfId="1" applyFont="1" applyFill="1" applyBorder="1" applyAlignment="1">
      <alignment horizontal="center" vertical="center" wrapText="1"/>
    </xf>
    <xf numFmtId="0" fontId="11" fillId="11" borderId="32" xfId="1" applyFont="1" applyFill="1" applyBorder="1" applyAlignment="1">
      <alignment horizontal="center" vertical="center" wrapText="1"/>
    </xf>
    <xf numFmtId="0" fontId="11" fillId="5" borderId="30" xfId="1" applyFont="1" applyFill="1" applyBorder="1" applyAlignment="1">
      <alignment horizontal="center" vertical="center" wrapText="1"/>
    </xf>
    <xf numFmtId="0" fontId="11" fillId="5" borderId="31" xfId="1" applyFont="1" applyFill="1" applyBorder="1" applyAlignment="1">
      <alignment horizontal="center" vertical="center" wrapText="1"/>
    </xf>
    <xf numFmtId="0" fontId="11" fillId="5" borderId="32" xfId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7" fillId="2" borderId="30" xfId="1" applyFont="1" applyFill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 wrapText="1"/>
    </xf>
    <xf numFmtId="0" fontId="7" fillId="2" borderId="32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4" fillId="5" borderId="30" xfId="1" applyFont="1" applyFill="1" applyBorder="1" applyAlignment="1">
      <alignment horizontal="center" vertical="center" wrapText="1"/>
    </xf>
    <xf numFmtId="0" fontId="14" fillId="5" borderId="31" xfId="1" applyFont="1" applyFill="1" applyBorder="1" applyAlignment="1">
      <alignment horizontal="center" vertical="center" wrapText="1"/>
    </xf>
    <xf numFmtId="0" fontId="14" fillId="5" borderId="32" xfId="1" applyFont="1" applyFill="1" applyBorder="1" applyAlignment="1">
      <alignment horizontal="center" vertical="center" wrapText="1"/>
    </xf>
    <xf numFmtId="0" fontId="7" fillId="6" borderId="30" xfId="1" applyFont="1" applyFill="1" applyBorder="1" applyAlignment="1">
      <alignment horizontal="center" vertical="center" wrapText="1"/>
    </xf>
    <xf numFmtId="0" fontId="7" fillId="6" borderId="31" xfId="1" applyFont="1" applyFill="1" applyBorder="1" applyAlignment="1">
      <alignment horizontal="center" vertical="center" wrapText="1"/>
    </xf>
    <xf numFmtId="0" fontId="7" fillId="6" borderId="32" xfId="1" applyFont="1" applyFill="1" applyBorder="1" applyAlignment="1">
      <alignment horizontal="center" vertical="center" wrapText="1"/>
    </xf>
    <xf numFmtId="0" fontId="7" fillId="7" borderId="30" xfId="1" applyFont="1" applyFill="1" applyBorder="1" applyAlignment="1">
      <alignment horizontal="center" vertical="center" wrapText="1"/>
    </xf>
    <xf numFmtId="0" fontId="7" fillId="7" borderId="31" xfId="1" applyFont="1" applyFill="1" applyBorder="1" applyAlignment="1">
      <alignment horizontal="center" vertical="center" wrapText="1"/>
    </xf>
    <xf numFmtId="0" fontId="7" fillId="7" borderId="32" xfId="1" applyFont="1" applyFill="1" applyBorder="1" applyAlignment="1">
      <alignment horizontal="center" vertical="center" wrapText="1"/>
    </xf>
    <xf numFmtId="0" fontId="7" fillId="8" borderId="30" xfId="1" applyFont="1" applyFill="1" applyBorder="1" applyAlignment="1">
      <alignment horizontal="center" vertical="center" wrapText="1"/>
    </xf>
    <xf numFmtId="0" fontId="7" fillId="8" borderId="31" xfId="1" applyFont="1" applyFill="1" applyBorder="1" applyAlignment="1">
      <alignment horizontal="center" vertical="center" wrapText="1"/>
    </xf>
    <xf numFmtId="0" fontId="7" fillId="8" borderId="32" xfId="1" applyFont="1" applyFill="1" applyBorder="1" applyAlignment="1">
      <alignment horizontal="center" vertical="center" wrapText="1"/>
    </xf>
    <xf numFmtId="0" fontId="7" fillId="9" borderId="30" xfId="1" applyFont="1" applyFill="1" applyBorder="1" applyAlignment="1">
      <alignment horizontal="center" vertical="center" wrapText="1"/>
    </xf>
    <xf numFmtId="0" fontId="7" fillId="9" borderId="31" xfId="1" applyFont="1" applyFill="1" applyBorder="1" applyAlignment="1">
      <alignment horizontal="center" vertical="center" wrapText="1"/>
    </xf>
    <xf numFmtId="0" fontId="7" fillId="9" borderId="32" xfId="1" applyFont="1" applyFill="1" applyBorder="1" applyAlignment="1">
      <alignment horizontal="center" vertical="center" wrapText="1"/>
    </xf>
    <xf numFmtId="0" fontId="7" fillId="10" borderId="30" xfId="1" applyFont="1" applyFill="1" applyBorder="1" applyAlignment="1">
      <alignment horizontal="center" vertical="center" wrapText="1"/>
    </xf>
    <xf numFmtId="0" fontId="7" fillId="10" borderId="31" xfId="1" applyFont="1" applyFill="1" applyBorder="1" applyAlignment="1">
      <alignment horizontal="center" vertical="center" wrapText="1"/>
    </xf>
    <xf numFmtId="0" fontId="7" fillId="10" borderId="32" xfId="1" applyFont="1" applyFill="1" applyBorder="1" applyAlignment="1">
      <alignment horizontal="center" vertical="center" wrapText="1"/>
    </xf>
    <xf numFmtId="0" fontId="7" fillId="11" borderId="30" xfId="1" applyFont="1" applyFill="1" applyBorder="1" applyAlignment="1">
      <alignment horizontal="center" vertical="center" wrapText="1"/>
    </xf>
    <xf numFmtId="0" fontId="7" fillId="11" borderId="31" xfId="1" applyFont="1" applyFill="1" applyBorder="1" applyAlignment="1">
      <alignment horizontal="center" vertical="center" wrapText="1"/>
    </xf>
    <xf numFmtId="0" fontId="7" fillId="11" borderId="32" xfId="1" applyFont="1" applyFill="1" applyBorder="1" applyAlignment="1">
      <alignment horizontal="center" vertical="center" wrapText="1"/>
    </xf>
    <xf numFmtId="0" fontId="7" fillId="5" borderId="30" xfId="1" applyFont="1" applyFill="1" applyBorder="1" applyAlignment="1">
      <alignment horizontal="center" vertical="center" wrapText="1"/>
    </xf>
    <xf numFmtId="0" fontId="7" fillId="5" borderId="31" xfId="1" applyFont="1" applyFill="1" applyBorder="1" applyAlignment="1">
      <alignment horizontal="center" vertical="center" wrapText="1"/>
    </xf>
    <xf numFmtId="0" fontId="7" fillId="5" borderId="32" xfId="1" applyFont="1" applyFill="1" applyBorder="1" applyAlignment="1">
      <alignment horizontal="center" vertical="center" wrapText="1"/>
    </xf>
    <xf numFmtId="0" fontId="27" fillId="3" borderId="30" xfId="1" applyFont="1" applyFill="1" applyBorder="1" applyAlignment="1">
      <alignment horizontal="center" vertical="center" wrapText="1"/>
    </xf>
    <xf numFmtId="0" fontId="27" fillId="3" borderId="31" xfId="1" applyFont="1" applyFill="1" applyBorder="1" applyAlignment="1">
      <alignment horizontal="center" vertical="center" wrapText="1"/>
    </xf>
    <xf numFmtId="0" fontId="27" fillId="3" borderId="32" xfId="1" applyFont="1" applyFill="1" applyBorder="1" applyAlignment="1">
      <alignment horizontal="center" vertical="center" wrapText="1"/>
    </xf>
    <xf numFmtId="0" fontId="7" fillId="12" borderId="30" xfId="1" applyFont="1" applyFill="1" applyBorder="1" applyAlignment="1">
      <alignment horizontal="center" vertical="center" wrapText="1"/>
    </xf>
    <xf numFmtId="0" fontId="7" fillId="12" borderId="31" xfId="1" applyFont="1" applyFill="1" applyBorder="1" applyAlignment="1">
      <alignment horizontal="center" vertical="center" wrapText="1"/>
    </xf>
    <xf numFmtId="0" fontId="7" fillId="12" borderId="32" xfId="1" applyFont="1" applyFill="1" applyBorder="1" applyAlignment="1">
      <alignment horizontal="center" vertical="center" wrapText="1"/>
    </xf>
    <xf numFmtId="0" fontId="7" fillId="13" borderId="30" xfId="1" applyFont="1" applyFill="1" applyBorder="1" applyAlignment="1">
      <alignment horizontal="center" vertical="center" wrapText="1"/>
    </xf>
    <xf numFmtId="0" fontId="7" fillId="13" borderId="31" xfId="1" applyFont="1" applyFill="1" applyBorder="1" applyAlignment="1">
      <alignment horizontal="center" vertical="center" wrapText="1"/>
    </xf>
    <xf numFmtId="0" fontId="7" fillId="13" borderId="32" xfId="1" applyFont="1" applyFill="1" applyBorder="1" applyAlignment="1">
      <alignment horizontal="center" vertical="center" wrapText="1"/>
    </xf>
    <xf numFmtId="0" fontId="7" fillId="14" borderId="30" xfId="1" applyFont="1" applyFill="1" applyBorder="1" applyAlignment="1">
      <alignment horizontal="center" vertical="center" wrapText="1"/>
    </xf>
    <xf numFmtId="0" fontId="7" fillId="14" borderId="31" xfId="1" applyFont="1" applyFill="1" applyBorder="1" applyAlignment="1">
      <alignment horizontal="center" vertical="center" wrapText="1"/>
    </xf>
    <xf numFmtId="0" fontId="7" fillId="14" borderId="32" xfId="1" applyFont="1" applyFill="1" applyBorder="1" applyAlignment="1">
      <alignment horizontal="center" vertical="center" wrapText="1"/>
    </xf>
    <xf numFmtId="11" fontId="15" fillId="16" borderId="1" xfId="0" applyNumberFormat="1" applyFont="1" applyFill="1" applyBorder="1" applyAlignment="1" applyProtection="1">
      <alignment horizontal="center" vertical="center" wrapText="1"/>
      <protection locked="0"/>
    </xf>
    <xf numFmtId="11" fontId="15" fillId="16" borderId="10" xfId="0" applyNumberFormat="1" applyFont="1" applyFill="1" applyBorder="1" applyAlignment="1" applyProtection="1">
      <alignment horizontal="center" vertical="center" wrapText="1"/>
      <protection locked="0"/>
    </xf>
    <xf numFmtId="49" fontId="15" fillId="16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16" borderId="10" xfId="0" applyNumberFormat="1" applyFont="1" applyFill="1" applyBorder="1" applyAlignment="1" applyProtection="1">
      <alignment horizontal="center" vertical="center" wrapText="1"/>
      <protection locked="0"/>
    </xf>
    <xf numFmtId="49" fontId="15" fillId="16" borderId="27" xfId="0" applyNumberFormat="1" applyFont="1" applyFill="1" applyBorder="1" applyAlignment="1" applyProtection="1">
      <alignment horizontal="center" vertical="center" wrapText="1"/>
      <protection locked="0"/>
    </xf>
    <xf numFmtId="49" fontId="15" fillId="16" borderId="23" xfId="0" applyNumberFormat="1" applyFont="1" applyFill="1" applyBorder="1" applyAlignment="1" applyProtection="1">
      <alignment horizontal="center" vertical="center" wrapText="1"/>
      <protection locked="0"/>
    </xf>
  </cellXfs>
  <cellStyles count="5">
    <cellStyle name="Normal 2" xfId="1"/>
    <cellStyle name="Normalno" xfId="0" builtinId="0"/>
    <cellStyle name="Normalno 2" xfId="2"/>
    <cellStyle name="Normalno 3" xfId="3"/>
    <cellStyle name="Valuta" xfId="4" builtinId="4"/>
  </cellStyles>
  <dxfs count="0"/>
  <tableStyles count="0" defaultTableStyle="TableStyleMedium2" defaultPivotStyle="PivotStyleMedium9"/>
  <colors>
    <mruColors>
      <color rgb="FFF8FBDB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4"/>
  <sheetViews>
    <sheetView tabSelected="1" topLeftCell="A43" zoomScaleNormal="100" workbookViewId="0">
      <selection activeCell="G17" sqref="G17:I17"/>
    </sheetView>
  </sheetViews>
  <sheetFormatPr defaultRowHeight="15.75" x14ac:dyDescent="0.25"/>
  <cols>
    <col min="1" max="1" width="8.28515625" style="129" customWidth="1"/>
    <col min="2" max="2" width="47.28515625" style="128" customWidth="1"/>
    <col min="3" max="3" width="13.42578125" style="128" customWidth="1"/>
    <col min="4" max="4" width="9" style="128" customWidth="1"/>
    <col min="5" max="5" width="9.5703125" style="128" customWidth="1"/>
    <col min="6" max="6" width="9" style="128" customWidth="1"/>
    <col min="7" max="7" width="10.5703125" style="128" customWidth="1"/>
    <col min="8" max="8" width="9.140625" style="128"/>
    <col min="9" max="9" width="11.28515625" style="128" customWidth="1"/>
    <col min="10" max="16384" width="9.140625" style="128"/>
  </cols>
  <sheetData>
    <row r="1" spans="1:9" ht="15" customHeight="1" x14ac:dyDescent="0.25">
      <c r="A1" s="179" t="s">
        <v>45</v>
      </c>
      <c r="B1" s="179"/>
      <c r="C1" s="145"/>
      <c r="E1" s="138"/>
      <c r="F1" s="170"/>
      <c r="G1" s="171"/>
      <c r="H1" s="171"/>
      <c r="I1" s="172"/>
    </row>
    <row r="2" spans="1:9" ht="33" customHeight="1" x14ac:dyDescent="0.25">
      <c r="A2" s="179" t="s">
        <v>43</v>
      </c>
      <c r="B2" s="179"/>
      <c r="C2" s="179"/>
      <c r="E2" s="138"/>
      <c r="F2" s="173"/>
      <c r="G2" s="174"/>
      <c r="H2" s="174"/>
      <c r="I2" s="175"/>
    </row>
    <row r="3" spans="1:9" ht="18" customHeight="1" thickBot="1" x14ac:dyDescent="0.3">
      <c r="A3" s="179" t="s">
        <v>1650</v>
      </c>
      <c r="B3" s="179"/>
      <c r="C3" s="179"/>
      <c r="E3" s="138"/>
      <c r="F3" s="176"/>
      <c r="G3" s="177"/>
      <c r="H3" s="177"/>
      <c r="I3" s="178"/>
    </row>
    <row r="4" spans="1:9" ht="16.5" customHeight="1" x14ac:dyDescent="0.25">
      <c r="A4" s="179" t="s">
        <v>44</v>
      </c>
      <c r="B4" s="179"/>
      <c r="C4" s="179"/>
      <c r="E4" s="138"/>
      <c r="F4" s="194" t="s">
        <v>1647</v>
      </c>
      <c r="G4" s="194"/>
      <c r="H4" s="194"/>
      <c r="I4" s="194"/>
    </row>
    <row r="5" spans="1:9" ht="28.5" customHeight="1" x14ac:dyDescent="0.25">
      <c r="A5" s="187" t="s">
        <v>1586</v>
      </c>
      <c r="B5" s="187"/>
      <c r="C5" s="187"/>
      <c r="D5" s="187"/>
      <c r="E5" s="187"/>
      <c r="F5" s="187"/>
      <c r="G5" s="187"/>
      <c r="H5" s="187"/>
      <c r="I5" s="187"/>
    </row>
    <row r="6" spans="1:9" ht="35.25" customHeight="1" x14ac:dyDescent="0.25">
      <c r="A6" s="185" t="s">
        <v>1645</v>
      </c>
      <c r="B6" s="185"/>
      <c r="C6" s="186"/>
      <c r="D6" s="186"/>
      <c r="E6" s="186"/>
      <c r="F6" s="186"/>
      <c r="G6" s="186"/>
      <c r="H6" s="186"/>
      <c r="I6" s="186"/>
    </row>
    <row r="7" spans="1:9" ht="21.75" customHeight="1" x14ac:dyDescent="0.25">
      <c r="A7" s="273" t="s">
        <v>1637</v>
      </c>
      <c r="B7" s="273"/>
      <c r="C7" s="273"/>
      <c r="D7" s="137"/>
      <c r="E7" s="137"/>
      <c r="F7" s="137"/>
      <c r="G7" s="138"/>
      <c r="H7" s="138"/>
      <c r="I7" s="138"/>
    </row>
    <row r="8" spans="1:9" ht="12.75" customHeight="1" x14ac:dyDescent="0.25">
      <c r="A8" s="274" t="s">
        <v>1638</v>
      </c>
      <c r="B8" s="274"/>
      <c r="C8" s="274"/>
      <c r="D8" s="137"/>
      <c r="E8" s="137"/>
      <c r="F8" s="137"/>
    </row>
    <row r="9" spans="1:9" ht="14.25" customHeight="1" x14ac:dyDescent="0.25">
      <c r="A9" s="274" t="s">
        <v>1639</v>
      </c>
      <c r="B9" s="274"/>
      <c r="C9" s="274"/>
      <c r="D9" s="137"/>
      <c r="E9" s="137"/>
      <c r="F9" s="137"/>
    </row>
    <row r="10" spans="1:9" ht="12.75" customHeight="1" x14ac:dyDescent="0.25">
      <c r="A10" s="274" t="s">
        <v>1640</v>
      </c>
      <c r="B10" s="274"/>
      <c r="C10" s="274"/>
      <c r="D10" s="137"/>
      <c r="E10" s="137"/>
      <c r="F10" s="137"/>
    </row>
    <row r="11" spans="1:9" ht="7.5" customHeight="1" thickBot="1" x14ac:dyDescent="0.3">
      <c r="A11" s="137"/>
      <c r="B11" s="137"/>
      <c r="C11" s="137"/>
      <c r="D11" s="137"/>
      <c r="E11" s="137"/>
      <c r="F11" s="137"/>
    </row>
    <row r="12" spans="1:9" s="129" customFormat="1" ht="15.75" customHeight="1" x14ac:dyDescent="0.25">
      <c r="A12" s="147" t="s">
        <v>2</v>
      </c>
      <c r="B12" s="219" t="s">
        <v>30</v>
      </c>
      <c r="C12" s="220"/>
      <c r="D12" s="220"/>
      <c r="E12" s="220"/>
      <c r="F12" s="220"/>
      <c r="G12" s="220"/>
      <c r="H12" s="220"/>
      <c r="I12" s="221"/>
    </row>
    <row r="13" spans="1:9" ht="29.25" customHeight="1" x14ac:dyDescent="0.25">
      <c r="A13" s="148" t="s">
        <v>3</v>
      </c>
      <c r="B13" s="146" t="s">
        <v>57</v>
      </c>
      <c r="C13" s="180"/>
      <c r="D13" s="180"/>
      <c r="E13" s="180"/>
      <c r="F13" s="180"/>
      <c r="G13" s="180"/>
      <c r="H13" s="180"/>
      <c r="I13" s="181"/>
    </row>
    <row r="14" spans="1:9" x14ac:dyDescent="0.25">
      <c r="A14" s="148" t="s">
        <v>4</v>
      </c>
      <c r="B14" s="146" t="s">
        <v>997</v>
      </c>
      <c r="C14" s="188"/>
      <c r="D14" s="188"/>
      <c r="E14" s="188"/>
      <c r="F14" s="188"/>
      <c r="G14" s="188"/>
      <c r="H14" s="188"/>
      <c r="I14" s="189"/>
    </row>
    <row r="15" spans="1:9" x14ac:dyDescent="0.25">
      <c r="A15" s="148" t="s">
        <v>5</v>
      </c>
      <c r="B15" s="146" t="s">
        <v>998</v>
      </c>
      <c r="C15" s="383"/>
      <c r="D15" s="384"/>
      <c r="E15" s="214" t="s">
        <v>999</v>
      </c>
      <c r="F15" s="215"/>
      <c r="G15" s="216"/>
      <c r="H15" s="217"/>
      <c r="I15" s="218"/>
    </row>
    <row r="16" spans="1:9" x14ac:dyDescent="0.25">
      <c r="A16" s="148" t="s">
        <v>9</v>
      </c>
      <c r="B16" s="146" t="s">
        <v>31</v>
      </c>
      <c r="C16" s="381"/>
      <c r="D16" s="381"/>
      <c r="E16" s="195" t="s">
        <v>992</v>
      </c>
      <c r="F16" s="195"/>
      <c r="G16" s="381"/>
      <c r="H16" s="381"/>
      <c r="I16" s="382"/>
    </row>
    <row r="17" spans="1:9" x14ac:dyDescent="0.25">
      <c r="A17" s="148" t="s">
        <v>10</v>
      </c>
      <c r="B17" s="146" t="s">
        <v>993</v>
      </c>
      <c r="C17" s="381"/>
      <c r="D17" s="381"/>
      <c r="E17" s="195" t="s">
        <v>994</v>
      </c>
      <c r="F17" s="195"/>
      <c r="G17" s="379"/>
      <c r="H17" s="379"/>
      <c r="I17" s="380"/>
    </row>
    <row r="18" spans="1:9" ht="18.75" customHeight="1" x14ac:dyDescent="0.25">
      <c r="A18" s="148" t="s">
        <v>11</v>
      </c>
      <c r="B18" s="146" t="s">
        <v>1591</v>
      </c>
      <c r="C18" s="212"/>
      <c r="D18" s="212"/>
      <c r="E18" s="212"/>
      <c r="F18" s="212"/>
      <c r="G18" s="212"/>
      <c r="H18" s="212"/>
      <c r="I18" s="213"/>
    </row>
    <row r="19" spans="1:9" ht="16.5" thickBot="1" x14ac:dyDescent="0.3">
      <c r="A19" s="149" t="s">
        <v>35</v>
      </c>
      <c r="B19" s="150" t="s">
        <v>32</v>
      </c>
      <c r="C19" s="207"/>
      <c r="D19" s="207"/>
      <c r="E19" s="207"/>
      <c r="F19" s="207"/>
      <c r="G19" s="207"/>
      <c r="H19" s="207"/>
      <c r="I19" s="208"/>
    </row>
    <row r="20" spans="1:9" ht="16.5" thickBot="1" x14ac:dyDescent="0.3">
      <c r="A20" s="193"/>
      <c r="B20" s="193"/>
      <c r="C20" s="193"/>
      <c r="D20" s="193"/>
      <c r="E20" s="193"/>
      <c r="F20" s="193"/>
      <c r="G20" s="193"/>
      <c r="H20" s="193"/>
      <c r="I20" s="193"/>
    </row>
    <row r="21" spans="1:9" s="129" customFormat="1" x14ac:dyDescent="0.25">
      <c r="A21" s="147" t="s">
        <v>13</v>
      </c>
      <c r="B21" s="219" t="s">
        <v>1587</v>
      </c>
      <c r="C21" s="220"/>
      <c r="D21" s="220"/>
      <c r="E21" s="220"/>
      <c r="F21" s="220"/>
      <c r="G21" s="220"/>
      <c r="H21" s="220"/>
      <c r="I21" s="221"/>
    </row>
    <row r="22" spans="1:9" ht="29.25" customHeight="1" x14ac:dyDescent="0.25">
      <c r="A22" s="148" t="s">
        <v>33</v>
      </c>
      <c r="B22" s="146" t="s">
        <v>1590</v>
      </c>
      <c r="C22" s="188"/>
      <c r="D22" s="188"/>
      <c r="E22" s="188"/>
      <c r="F22" s="188"/>
      <c r="G22" s="188"/>
      <c r="H22" s="188"/>
      <c r="I22" s="189"/>
    </row>
    <row r="23" spans="1:9" ht="24.75" customHeight="1" x14ac:dyDescent="0.25">
      <c r="A23" s="148" t="s">
        <v>4</v>
      </c>
      <c r="B23" s="146" t="s">
        <v>1641</v>
      </c>
      <c r="C23" s="188"/>
      <c r="D23" s="188"/>
      <c r="E23" s="188"/>
      <c r="F23" s="188"/>
      <c r="G23" s="188"/>
      <c r="H23" s="188"/>
      <c r="I23" s="189"/>
    </row>
    <row r="24" spans="1:9" ht="23.25" customHeight="1" x14ac:dyDescent="0.25">
      <c r="A24" s="148" t="s">
        <v>1584</v>
      </c>
      <c r="B24" s="146" t="s">
        <v>1648</v>
      </c>
      <c r="C24" s="190"/>
      <c r="D24" s="191"/>
      <c r="E24" s="191"/>
      <c r="F24" s="191"/>
      <c r="G24" s="191"/>
      <c r="H24" s="191"/>
      <c r="I24" s="192"/>
    </row>
    <row r="25" spans="1:9" ht="36.75" customHeight="1" x14ac:dyDescent="0.25">
      <c r="A25" s="148" t="s">
        <v>1592</v>
      </c>
      <c r="B25" s="146" t="s">
        <v>1649</v>
      </c>
      <c r="C25" s="190"/>
      <c r="D25" s="191"/>
      <c r="E25" s="191"/>
      <c r="F25" s="191"/>
      <c r="G25" s="191"/>
      <c r="H25" s="191"/>
      <c r="I25" s="192"/>
    </row>
    <row r="26" spans="1:9" ht="33.75" customHeight="1" x14ac:dyDescent="0.25">
      <c r="A26" s="148" t="s">
        <v>1593</v>
      </c>
      <c r="B26" s="146" t="s">
        <v>34</v>
      </c>
      <c r="C26" s="188"/>
      <c r="D26" s="188"/>
      <c r="E26" s="188"/>
      <c r="F26" s="188"/>
      <c r="G26" s="188"/>
      <c r="H26" s="188"/>
      <c r="I26" s="189"/>
    </row>
    <row r="27" spans="1:9" ht="23.25" customHeight="1" x14ac:dyDescent="0.25">
      <c r="A27" s="148" t="s">
        <v>1594</v>
      </c>
      <c r="B27" s="196" t="s">
        <v>1588</v>
      </c>
      <c r="C27" s="196"/>
      <c r="D27" s="196"/>
      <c r="E27" s="196"/>
      <c r="F27" s="196"/>
      <c r="G27" s="196"/>
      <c r="H27" s="196"/>
      <c r="I27" s="197"/>
    </row>
    <row r="28" spans="1:9" ht="53.25" customHeight="1" x14ac:dyDescent="0.25">
      <c r="A28" s="182"/>
      <c r="B28" s="183"/>
      <c r="C28" s="183"/>
      <c r="D28" s="183"/>
      <c r="E28" s="183"/>
      <c r="F28" s="183"/>
      <c r="G28" s="183"/>
      <c r="H28" s="183"/>
      <c r="I28" s="184"/>
    </row>
    <row r="29" spans="1:9" ht="24.75" customHeight="1" x14ac:dyDescent="0.25">
      <c r="A29" s="148" t="s">
        <v>35</v>
      </c>
      <c r="B29" s="196" t="s">
        <v>1589</v>
      </c>
      <c r="C29" s="196"/>
      <c r="D29" s="196"/>
      <c r="E29" s="196"/>
      <c r="F29" s="196"/>
      <c r="G29" s="196"/>
      <c r="H29" s="196"/>
      <c r="I29" s="197"/>
    </row>
    <row r="30" spans="1:9" ht="57" customHeight="1" x14ac:dyDescent="0.25">
      <c r="A30" s="182"/>
      <c r="B30" s="183"/>
      <c r="C30" s="183"/>
      <c r="D30" s="183"/>
      <c r="E30" s="183"/>
      <c r="F30" s="183"/>
      <c r="G30" s="183"/>
      <c r="H30" s="183"/>
      <c r="I30" s="184"/>
    </row>
    <row r="31" spans="1:9" ht="27.75" customHeight="1" x14ac:dyDescent="0.25">
      <c r="A31" s="148" t="s">
        <v>36</v>
      </c>
      <c r="B31" s="146" t="s">
        <v>1642</v>
      </c>
      <c r="C31" s="190"/>
      <c r="D31" s="191"/>
      <c r="E31" s="191"/>
      <c r="F31" s="191"/>
      <c r="G31" s="191"/>
      <c r="H31" s="191"/>
      <c r="I31" s="192"/>
    </row>
    <row r="32" spans="1:9" ht="23.25" customHeight="1" x14ac:dyDescent="0.25">
      <c r="A32" s="148" t="s">
        <v>1579</v>
      </c>
      <c r="B32" s="146" t="s">
        <v>1642</v>
      </c>
      <c r="C32" s="190"/>
      <c r="D32" s="191"/>
      <c r="E32" s="191"/>
      <c r="F32" s="191"/>
      <c r="G32" s="191"/>
      <c r="H32" s="191"/>
      <c r="I32" s="192"/>
    </row>
    <row r="33" spans="1:9" ht="40.5" customHeight="1" x14ac:dyDescent="0.25">
      <c r="A33" s="148" t="s">
        <v>1580</v>
      </c>
      <c r="B33" s="146" t="s">
        <v>1643</v>
      </c>
      <c r="C33" s="198"/>
      <c r="D33" s="199"/>
      <c r="E33" s="199"/>
      <c r="F33" s="199"/>
      <c r="G33" s="199"/>
      <c r="H33" s="199"/>
      <c r="I33" s="200"/>
    </row>
    <row r="34" spans="1:9" ht="40.5" customHeight="1" x14ac:dyDescent="0.25">
      <c r="A34" s="148" t="s">
        <v>37</v>
      </c>
      <c r="B34" s="146" t="s">
        <v>1643</v>
      </c>
      <c r="C34" s="198"/>
      <c r="D34" s="199"/>
      <c r="E34" s="199"/>
      <c r="F34" s="199"/>
      <c r="G34" s="199"/>
      <c r="H34" s="199"/>
      <c r="I34" s="200"/>
    </row>
    <row r="35" spans="1:9" ht="40.5" customHeight="1" x14ac:dyDescent="0.25">
      <c r="A35" s="148" t="s">
        <v>46</v>
      </c>
      <c r="B35" s="146" t="s">
        <v>1643</v>
      </c>
      <c r="C35" s="198"/>
      <c r="D35" s="199"/>
      <c r="E35" s="199"/>
      <c r="F35" s="199"/>
      <c r="G35" s="199"/>
      <c r="H35" s="199"/>
      <c r="I35" s="200"/>
    </row>
    <row r="36" spans="1:9" ht="40.5" customHeight="1" x14ac:dyDescent="0.25">
      <c r="A36" s="148" t="s">
        <v>58</v>
      </c>
      <c r="B36" s="146" t="s">
        <v>1643</v>
      </c>
      <c r="C36" s="198"/>
      <c r="D36" s="199"/>
      <c r="E36" s="199"/>
      <c r="F36" s="199"/>
      <c r="G36" s="199"/>
      <c r="H36" s="199"/>
      <c r="I36" s="200"/>
    </row>
    <row r="37" spans="1:9" ht="40.5" customHeight="1" x14ac:dyDescent="0.25">
      <c r="A37" s="148" t="s">
        <v>59</v>
      </c>
      <c r="B37" s="146" t="s">
        <v>1643</v>
      </c>
      <c r="C37" s="198"/>
      <c r="D37" s="199"/>
      <c r="E37" s="199"/>
      <c r="F37" s="199"/>
      <c r="G37" s="199"/>
      <c r="H37" s="199"/>
      <c r="I37" s="200"/>
    </row>
    <row r="38" spans="1:9" ht="39" customHeight="1" x14ac:dyDescent="0.25">
      <c r="A38" s="148" t="s">
        <v>995</v>
      </c>
      <c r="B38" s="146" t="s">
        <v>1643</v>
      </c>
      <c r="C38" s="198"/>
      <c r="D38" s="199"/>
      <c r="E38" s="199"/>
      <c r="F38" s="199"/>
      <c r="G38" s="199"/>
      <c r="H38" s="199"/>
      <c r="I38" s="200"/>
    </row>
    <row r="39" spans="1:9" ht="22.5" customHeight="1" x14ac:dyDescent="0.25">
      <c r="A39" s="148" t="s">
        <v>996</v>
      </c>
      <c r="B39" s="196" t="s">
        <v>1581</v>
      </c>
      <c r="C39" s="196"/>
      <c r="D39" s="196"/>
      <c r="E39" s="196"/>
      <c r="F39" s="196"/>
      <c r="G39" s="196"/>
      <c r="H39" s="196"/>
      <c r="I39" s="197"/>
    </row>
    <row r="40" spans="1:9" ht="85.5" customHeight="1" thickBot="1" x14ac:dyDescent="0.3">
      <c r="A40" s="209"/>
      <c r="B40" s="210"/>
      <c r="C40" s="210"/>
      <c r="D40" s="210"/>
      <c r="E40" s="210"/>
      <c r="F40" s="210"/>
      <c r="G40" s="210"/>
      <c r="H40" s="210"/>
      <c r="I40" s="211"/>
    </row>
    <row r="41" spans="1:9" ht="9.75" customHeight="1" thickBot="1" x14ac:dyDescent="0.3">
      <c r="B41" s="130"/>
    </row>
    <row r="42" spans="1:9" s="132" customFormat="1" ht="23.25" customHeight="1" x14ac:dyDescent="0.25">
      <c r="A42" s="201" t="s">
        <v>12</v>
      </c>
      <c r="B42" s="203" t="s">
        <v>1595</v>
      </c>
      <c r="C42" s="204"/>
      <c r="D42" s="247" t="s">
        <v>1596</v>
      </c>
      <c r="E42" s="248"/>
      <c r="F42" s="248"/>
      <c r="G42" s="248"/>
      <c r="H42" s="248"/>
      <c r="I42" s="249"/>
    </row>
    <row r="43" spans="1:9" s="133" customFormat="1" ht="20.25" customHeight="1" x14ac:dyDescent="0.25">
      <c r="A43" s="202"/>
      <c r="B43" s="205"/>
      <c r="C43" s="206"/>
      <c r="D43" s="250" t="s">
        <v>1585</v>
      </c>
      <c r="E43" s="252"/>
      <c r="F43" s="250" t="s">
        <v>1597</v>
      </c>
      <c r="G43" s="252"/>
      <c r="H43" s="250" t="s">
        <v>1598</v>
      </c>
      <c r="I43" s="251"/>
    </row>
    <row r="44" spans="1:9" s="133" customFormat="1" ht="18.75" customHeight="1" x14ac:dyDescent="0.25">
      <c r="A44" s="151" t="s">
        <v>3</v>
      </c>
      <c r="B44" s="165" t="s">
        <v>1599</v>
      </c>
      <c r="C44" s="166"/>
      <c r="D44" s="166"/>
      <c r="E44" s="166"/>
      <c r="F44" s="166"/>
      <c r="G44" s="166"/>
      <c r="H44" s="166"/>
      <c r="I44" s="167"/>
    </row>
    <row r="45" spans="1:9" s="133" customFormat="1" ht="27" customHeight="1" x14ac:dyDescent="0.25">
      <c r="A45" s="152" t="s">
        <v>1600</v>
      </c>
      <c r="B45" s="168" t="s">
        <v>14</v>
      </c>
      <c r="C45" s="169"/>
      <c r="D45" s="243"/>
      <c r="E45" s="244"/>
      <c r="F45" s="243"/>
      <c r="G45" s="244"/>
      <c r="H45" s="253">
        <f>D45+F45</f>
        <v>0</v>
      </c>
      <c r="I45" s="254"/>
    </row>
    <row r="46" spans="1:9" s="133" customFormat="1" ht="23.25" customHeight="1" x14ac:dyDescent="0.25">
      <c r="A46" s="152" t="s">
        <v>1601</v>
      </c>
      <c r="B46" s="168" t="s">
        <v>15</v>
      </c>
      <c r="C46" s="169"/>
      <c r="D46" s="255">
        <f>SUM(D47:E56)</f>
        <v>0</v>
      </c>
      <c r="E46" s="256"/>
      <c r="F46" s="255">
        <f>SUM(F47:G56)</f>
        <v>0</v>
      </c>
      <c r="G46" s="256"/>
      <c r="H46" s="253">
        <f t="shared" ref="H46:H63" si="0">D46+F46</f>
        <v>0</v>
      </c>
      <c r="I46" s="254"/>
    </row>
    <row r="47" spans="1:9" s="133" customFormat="1" ht="36" customHeight="1" x14ac:dyDescent="0.25">
      <c r="A47" s="153" t="s">
        <v>1602</v>
      </c>
      <c r="B47" s="168" t="s">
        <v>17</v>
      </c>
      <c r="C47" s="169"/>
      <c r="D47" s="257"/>
      <c r="E47" s="258"/>
      <c r="F47" s="243"/>
      <c r="G47" s="244"/>
      <c r="H47" s="253">
        <f t="shared" si="0"/>
        <v>0</v>
      </c>
      <c r="I47" s="254"/>
    </row>
    <row r="48" spans="1:9" s="133" customFormat="1" ht="23.25" customHeight="1" x14ac:dyDescent="0.25">
      <c r="A48" s="153" t="s">
        <v>1603</v>
      </c>
      <c r="B48" s="168" t="s">
        <v>1604</v>
      </c>
      <c r="C48" s="169"/>
      <c r="D48" s="243"/>
      <c r="E48" s="244"/>
      <c r="F48" s="243"/>
      <c r="G48" s="244"/>
      <c r="H48" s="253">
        <f t="shared" si="0"/>
        <v>0</v>
      </c>
      <c r="I48" s="254"/>
    </row>
    <row r="49" spans="1:9" s="133" customFormat="1" ht="24" customHeight="1" x14ac:dyDescent="0.25">
      <c r="A49" s="153" t="s">
        <v>1605</v>
      </c>
      <c r="B49" s="168" t="s">
        <v>20</v>
      </c>
      <c r="C49" s="169"/>
      <c r="D49" s="243"/>
      <c r="E49" s="244"/>
      <c r="F49" s="243"/>
      <c r="G49" s="244"/>
      <c r="H49" s="253">
        <f t="shared" si="0"/>
        <v>0</v>
      </c>
      <c r="I49" s="254"/>
    </row>
    <row r="50" spans="1:9" s="133" customFormat="1" ht="21" customHeight="1" x14ac:dyDescent="0.25">
      <c r="A50" s="153" t="s">
        <v>1606</v>
      </c>
      <c r="B50" s="168" t="s">
        <v>23</v>
      </c>
      <c r="C50" s="169"/>
      <c r="D50" s="243"/>
      <c r="E50" s="244"/>
      <c r="F50" s="243"/>
      <c r="G50" s="244"/>
      <c r="H50" s="253">
        <f t="shared" si="0"/>
        <v>0</v>
      </c>
      <c r="I50" s="254"/>
    </row>
    <row r="51" spans="1:9" s="133" customFormat="1" ht="23.25" customHeight="1" x14ac:dyDescent="0.25">
      <c r="A51" s="153" t="s">
        <v>1607</v>
      </c>
      <c r="B51" s="168" t="s">
        <v>26</v>
      </c>
      <c r="C51" s="169"/>
      <c r="D51" s="243"/>
      <c r="E51" s="244"/>
      <c r="F51" s="243"/>
      <c r="G51" s="244"/>
      <c r="H51" s="253">
        <f t="shared" si="0"/>
        <v>0</v>
      </c>
      <c r="I51" s="254"/>
    </row>
    <row r="52" spans="1:9" s="133" customFormat="1" ht="31.5" customHeight="1" x14ac:dyDescent="0.25">
      <c r="A52" s="153" t="s">
        <v>1608</v>
      </c>
      <c r="B52" s="168" t="s">
        <v>28</v>
      </c>
      <c r="C52" s="169"/>
      <c r="D52" s="243"/>
      <c r="E52" s="244"/>
      <c r="F52" s="243"/>
      <c r="G52" s="244"/>
      <c r="H52" s="253">
        <f t="shared" si="0"/>
        <v>0</v>
      </c>
      <c r="I52" s="254"/>
    </row>
    <row r="53" spans="1:9" s="133" customFormat="1" ht="21" customHeight="1" x14ac:dyDescent="0.25">
      <c r="A53" s="153" t="s">
        <v>1609</v>
      </c>
      <c r="B53" s="168" t="s">
        <v>25</v>
      </c>
      <c r="C53" s="169"/>
      <c r="D53" s="243"/>
      <c r="E53" s="244"/>
      <c r="F53" s="243"/>
      <c r="G53" s="244"/>
      <c r="H53" s="253">
        <f t="shared" si="0"/>
        <v>0</v>
      </c>
      <c r="I53" s="254"/>
    </row>
    <row r="54" spans="1:9" s="133" customFormat="1" ht="22.5" customHeight="1" x14ac:dyDescent="0.25">
      <c r="A54" s="153" t="s">
        <v>1610</v>
      </c>
      <c r="B54" s="222" t="s">
        <v>27</v>
      </c>
      <c r="C54" s="223"/>
      <c r="D54" s="243"/>
      <c r="E54" s="244"/>
      <c r="F54" s="243"/>
      <c r="G54" s="244"/>
      <c r="H54" s="253">
        <f t="shared" si="0"/>
        <v>0</v>
      </c>
      <c r="I54" s="254"/>
    </row>
    <row r="55" spans="1:9" s="133" customFormat="1" ht="20.25" customHeight="1" x14ac:dyDescent="0.25">
      <c r="A55" s="153" t="s">
        <v>1611</v>
      </c>
      <c r="B55" s="168" t="s">
        <v>21</v>
      </c>
      <c r="C55" s="169"/>
      <c r="D55" s="243"/>
      <c r="E55" s="244"/>
      <c r="F55" s="243"/>
      <c r="G55" s="244"/>
      <c r="H55" s="253">
        <f t="shared" si="0"/>
        <v>0</v>
      </c>
      <c r="I55" s="254"/>
    </row>
    <row r="56" spans="1:9" s="133" customFormat="1" ht="26.25" customHeight="1" x14ac:dyDescent="0.25">
      <c r="A56" s="153" t="s">
        <v>1612</v>
      </c>
      <c r="B56" s="168" t="s">
        <v>22</v>
      </c>
      <c r="C56" s="169"/>
      <c r="D56" s="243"/>
      <c r="E56" s="244"/>
      <c r="F56" s="243"/>
      <c r="G56" s="244"/>
      <c r="H56" s="253">
        <f t="shared" si="0"/>
        <v>0</v>
      </c>
      <c r="I56" s="254"/>
    </row>
    <row r="57" spans="1:9" s="133" customFormat="1" ht="33" customHeight="1" x14ac:dyDescent="0.25">
      <c r="A57" s="152" t="s">
        <v>1613</v>
      </c>
      <c r="B57" s="168" t="s">
        <v>1635</v>
      </c>
      <c r="C57" s="169"/>
      <c r="D57" s="255">
        <f>SUM(D58:E62)</f>
        <v>0</v>
      </c>
      <c r="E57" s="256"/>
      <c r="F57" s="255">
        <f>SUM(F58:G62)</f>
        <v>0</v>
      </c>
      <c r="G57" s="256"/>
      <c r="H57" s="253">
        <f t="shared" si="0"/>
        <v>0</v>
      </c>
      <c r="I57" s="254"/>
    </row>
    <row r="58" spans="1:9" s="133" customFormat="1" x14ac:dyDescent="0.25">
      <c r="A58" s="154" t="s">
        <v>1614</v>
      </c>
      <c r="B58" s="224"/>
      <c r="C58" s="225"/>
      <c r="D58" s="259"/>
      <c r="E58" s="260"/>
      <c r="F58" s="243"/>
      <c r="G58" s="244"/>
      <c r="H58" s="253">
        <f t="shared" si="0"/>
        <v>0</v>
      </c>
      <c r="I58" s="254"/>
    </row>
    <row r="59" spans="1:9" s="133" customFormat="1" x14ac:dyDescent="0.25">
      <c r="A59" s="154" t="s">
        <v>1615</v>
      </c>
      <c r="B59" s="224"/>
      <c r="C59" s="225"/>
      <c r="D59" s="259"/>
      <c r="E59" s="260"/>
      <c r="F59" s="243"/>
      <c r="G59" s="244"/>
      <c r="H59" s="253">
        <f t="shared" si="0"/>
        <v>0</v>
      </c>
      <c r="I59" s="254"/>
    </row>
    <row r="60" spans="1:9" s="133" customFormat="1" x14ac:dyDescent="0.25">
      <c r="A60" s="154" t="s">
        <v>1616</v>
      </c>
      <c r="B60" s="224"/>
      <c r="C60" s="225"/>
      <c r="D60" s="259"/>
      <c r="E60" s="260"/>
      <c r="F60" s="243"/>
      <c r="G60" s="244"/>
      <c r="H60" s="253">
        <f t="shared" si="0"/>
        <v>0</v>
      </c>
      <c r="I60" s="254"/>
    </row>
    <row r="61" spans="1:9" s="133" customFormat="1" x14ac:dyDescent="0.25">
      <c r="A61" s="154" t="s">
        <v>1617</v>
      </c>
      <c r="B61" s="224"/>
      <c r="C61" s="225"/>
      <c r="D61" s="259"/>
      <c r="E61" s="260"/>
      <c r="F61" s="243"/>
      <c r="G61" s="244"/>
      <c r="H61" s="253">
        <f t="shared" si="0"/>
        <v>0</v>
      </c>
      <c r="I61" s="254"/>
    </row>
    <row r="62" spans="1:9" s="133" customFormat="1" x14ac:dyDescent="0.25">
      <c r="A62" s="154" t="s">
        <v>1618</v>
      </c>
      <c r="B62" s="224"/>
      <c r="C62" s="225"/>
      <c r="D62" s="259"/>
      <c r="E62" s="260"/>
      <c r="F62" s="243"/>
      <c r="G62" s="244"/>
      <c r="H62" s="253">
        <f t="shared" si="0"/>
        <v>0</v>
      </c>
      <c r="I62" s="254"/>
    </row>
    <row r="63" spans="1:9" s="133" customFormat="1" ht="22.5" customHeight="1" x14ac:dyDescent="0.25">
      <c r="A63" s="236" t="s">
        <v>1619</v>
      </c>
      <c r="B63" s="237"/>
      <c r="C63" s="238"/>
      <c r="D63" s="239">
        <f>SUM(D45:E46,D57)</f>
        <v>0</v>
      </c>
      <c r="E63" s="240"/>
      <c r="F63" s="239">
        <f>SUM(F45:G46,F57)</f>
        <v>0</v>
      </c>
      <c r="G63" s="240"/>
      <c r="H63" s="265">
        <f t="shared" si="0"/>
        <v>0</v>
      </c>
      <c r="I63" s="266"/>
    </row>
    <row r="64" spans="1:9" s="133" customFormat="1" ht="21" customHeight="1" x14ac:dyDescent="0.25">
      <c r="A64" s="155" t="s">
        <v>4</v>
      </c>
      <c r="B64" s="289" t="s">
        <v>1620</v>
      </c>
      <c r="C64" s="290"/>
      <c r="D64" s="290"/>
      <c r="E64" s="290"/>
      <c r="F64" s="290"/>
      <c r="G64" s="290"/>
      <c r="H64" s="290"/>
      <c r="I64" s="291"/>
    </row>
    <row r="65" spans="1:9" s="133" customFormat="1" ht="22.5" customHeight="1" x14ac:dyDescent="0.25">
      <c r="A65" s="156" t="s">
        <v>6</v>
      </c>
      <c r="B65" s="222" t="s">
        <v>1621</v>
      </c>
      <c r="C65" s="223"/>
      <c r="D65" s="267">
        <f>SUM(D66:E70)</f>
        <v>0</v>
      </c>
      <c r="E65" s="268"/>
      <c r="F65" s="267">
        <f>SUM(F66:G70)</f>
        <v>0</v>
      </c>
      <c r="G65" s="268"/>
      <c r="H65" s="261">
        <f>D65+F65</f>
        <v>0</v>
      </c>
      <c r="I65" s="262"/>
    </row>
    <row r="66" spans="1:9" s="133" customFormat="1" x14ac:dyDescent="0.25">
      <c r="A66" s="157" t="s">
        <v>1622</v>
      </c>
      <c r="B66" s="224"/>
      <c r="C66" s="225"/>
      <c r="D66" s="259"/>
      <c r="E66" s="260"/>
      <c r="F66" s="243"/>
      <c r="G66" s="244"/>
      <c r="H66" s="261">
        <f t="shared" ref="H66:H71" si="1">D66+F66</f>
        <v>0</v>
      </c>
      <c r="I66" s="262"/>
    </row>
    <row r="67" spans="1:9" s="133" customFormat="1" x14ac:dyDescent="0.25">
      <c r="A67" s="157" t="s">
        <v>1623</v>
      </c>
      <c r="B67" s="224"/>
      <c r="C67" s="225"/>
      <c r="D67" s="259"/>
      <c r="E67" s="260"/>
      <c r="F67" s="243"/>
      <c r="G67" s="244"/>
      <c r="H67" s="261">
        <f t="shared" si="1"/>
        <v>0</v>
      </c>
      <c r="I67" s="262"/>
    </row>
    <row r="68" spans="1:9" s="133" customFormat="1" x14ac:dyDescent="0.25">
      <c r="A68" s="157" t="s">
        <v>1624</v>
      </c>
      <c r="B68" s="224"/>
      <c r="C68" s="225"/>
      <c r="D68" s="259"/>
      <c r="E68" s="260"/>
      <c r="F68" s="243"/>
      <c r="G68" s="244"/>
      <c r="H68" s="261">
        <f t="shared" si="1"/>
        <v>0</v>
      </c>
      <c r="I68" s="262"/>
    </row>
    <row r="69" spans="1:9" s="133" customFormat="1" x14ac:dyDescent="0.25">
      <c r="A69" s="157" t="s">
        <v>1625</v>
      </c>
      <c r="B69" s="224"/>
      <c r="C69" s="225"/>
      <c r="D69" s="259"/>
      <c r="E69" s="260"/>
      <c r="F69" s="243"/>
      <c r="G69" s="244"/>
      <c r="H69" s="261">
        <f t="shared" si="1"/>
        <v>0</v>
      </c>
      <c r="I69" s="262"/>
    </row>
    <row r="70" spans="1:9" s="133" customFormat="1" x14ac:dyDescent="0.25">
      <c r="A70" s="157" t="s">
        <v>1626</v>
      </c>
      <c r="B70" s="224"/>
      <c r="C70" s="225"/>
      <c r="D70" s="259"/>
      <c r="E70" s="260"/>
      <c r="F70" s="243"/>
      <c r="G70" s="244"/>
      <c r="H70" s="261">
        <f t="shared" si="1"/>
        <v>0</v>
      </c>
      <c r="I70" s="262"/>
    </row>
    <row r="71" spans="1:9" s="133" customFormat="1" ht="49.5" customHeight="1" x14ac:dyDescent="0.25">
      <c r="A71" s="226" t="s">
        <v>1636</v>
      </c>
      <c r="B71" s="227"/>
      <c r="C71" s="228"/>
      <c r="D71" s="241">
        <f>D65</f>
        <v>0</v>
      </c>
      <c r="E71" s="242"/>
      <c r="F71" s="241">
        <f>F65</f>
        <v>0</v>
      </c>
      <c r="G71" s="242"/>
      <c r="H71" s="263">
        <f t="shared" si="1"/>
        <v>0</v>
      </c>
      <c r="I71" s="264"/>
    </row>
    <row r="72" spans="1:9" s="133" customFormat="1" ht="20.25" customHeight="1" thickBot="1" x14ac:dyDescent="0.3">
      <c r="A72" s="229" t="s">
        <v>1627</v>
      </c>
      <c r="B72" s="230"/>
      <c r="C72" s="231"/>
      <c r="D72" s="275">
        <f>D63+D71</f>
        <v>0</v>
      </c>
      <c r="E72" s="277"/>
      <c r="F72" s="275">
        <f t="shared" ref="F72" si="2">F63+F71</f>
        <v>0</v>
      </c>
      <c r="G72" s="277"/>
      <c r="H72" s="275">
        <f t="shared" ref="H72" si="3">H63+H71</f>
        <v>0</v>
      </c>
      <c r="I72" s="276"/>
    </row>
    <row r="73" spans="1:9" s="133" customFormat="1" ht="11.25" customHeight="1" thickBot="1" x14ac:dyDescent="0.3">
      <c r="A73" s="232"/>
      <c r="B73" s="232"/>
      <c r="C73" s="232"/>
      <c r="D73" s="232"/>
      <c r="E73" s="232"/>
      <c r="F73" s="232"/>
      <c r="G73" s="135"/>
      <c r="H73" s="135"/>
      <c r="I73" s="135"/>
    </row>
    <row r="74" spans="1:9" s="133" customFormat="1" ht="25.5" customHeight="1" x14ac:dyDescent="0.25">
      <c r="A74" s="158" t="s">
        <v>12</v>
      </c>
      <c r="B74" s="233" t="s">
        <v>1628</v>
      </c>
      <c r="C74" s="233"/>
      <c r="D74" s="281" t="s">
        <v>1</v>
      </c>
      <c r="E74" s="282"/>
      <c r="F74" s="283"/>
      <c r="G74" s="278" t="s">
        <v>1629</v>
      </c>
      <c r="H74" s="279"/>
      <c r="I74" s="280"/>
    </row>
    <row r="75" spans="1:9" s="134" customFormat="1" x14ac:dyDescent="0.25">
      <c r="A75" s="159" t="s">
        <v>3</v>
      </c>
      <c r="B75" s="234" t="s">
        <v>29</v>
      </c>
      <c r="C75" s="235"/>
      <c r="D75" s="284">
        <f>D72</f>
        <v>0</v>
      </c>
      <c r="E75" s="285"/>
      <c r="F75" s="286"/>
      <c r="G75" s="270" t="str">
        <f>IF(D75=0,"0,00%",D75/$D$80)</f>
        <v>0,00%</v>
      </c>
      <c r="H75" s="271"/>
      <c r="I75" s="272"/>
    </row>
    <row r="76" spans="1:9" s="134" customFormat="1" x14ac:dyDescent="0.25">
      <c r="A76" s="159" t="s">
        <v>4</v>
      </c>
      <c r="B76" s="234" t="s">
        <v>1630</v>
      </c>
      <c r="C76" s="235"/>
      <c r="D76" s="287">
        <f>F72</f>
        <v>0</v>
      </c>
      <c r="E76" s="287"/>
      <c r="F76" s="287"/>
      <c r="G76" s="270" t="str">
        <f>IF(D76=0,"0,00%",D76/$D$80)</f>
        <v>0,00%</v>
      </c>
      <c r="H76" s="271"/>
      <c r="I76" s="272"/>
    </row>
    <row r="77" spans="1:9" s="134" customFormat="1" x14ac:dyDescent="0.25">
      <c r="A77" s="160" t="s">
        <v>6</v>
      </c>
      <c r="B77" s="234" t="s">
        <v>1631</v>
      </c>
      <c r="C77" s="235"/>
      <c r="D77" s="288"/>
      <c r="E77" s="288"/>
      <c r="F77" s="288"/>
      <c r="G77" s="136"/>
      <c r="H77" s="136"/>
      <c r="I77" s="161"/>
    </row>
    <row r="78" spans="1:9" s="134" customFormat="1" x14ac:dyDescent="0.25">
      <c r="A78" s="160" t="s">
        <v>7</v>
      </c>
      <c r="B78" s="234" t="s">
        <v>1632</v>
      </c>
      <c r="C78" s="235"/>
      <c r="D78" s="288"/>
      <c r="E78" s="288"/>
      <c r="F78" s="288"/>
      <c r="G78" s="136"/>
      <c r="H78" s="136"/>
      <c r="I78" s="161"/>
    </row>
    <row r="79" spans="1:9" s="134" customFormat="1" x14ac:dyDescent="0.25">
      <c r="A79" s="160" t="s">
        <v>8</v>
      </c>
      <c r="B79" s="234" t="s">
        <v>1633</v>
      </c>
      <c r="C79" s="235"/>
      <c r="D79" s="288"/>
      <c r="E79" s="288"/>
      <c r="F79" s="288"/>
      <c r="G79" s="136"/>
      <c r="H79" s="136"/>
      <c r="I79" s="161"/>
    </row>
    <row r="80" spans="1:9" s="134" customFormat="1" ht="16.5" thickBot="1" x14ac:dyDescent="0.3">
      <c r="A80" s="162" t="s">
        <v>5</v>
      </c>
      <c r="B80" s="245" t="s">
        <v>1634</v>
      </c>
      <c r="C80" s="246"/>
      <c r="D80" s="269">
        <f>H72</f>
        <v>0</v>
      </c>
      <c r="E80" s="269"/>
      <c r="F80" s="269"/>
      <c r="G80" s="163"/>
      <c r="H80" s="163"/>
      <c r="I80" s="164"/>
    </row>
    <row r="81" spans="1:9" ht="8.25" customHeight="1" x14ac:dyDescent="0.25"/>
    <row r="82" spans="1:9" s="131" customFormat="1" ht="45.75" customHeight="1" x14ac:dyDescent="0.25">
      <c r="A82" s="292" t="s">
        <v>38</v>
      </c>
      <c r="B82" s="292"/>
      <c r="C82" s="292"/>
      <c r="D82" s="292"/>
      <c r="E82" s="292"/>
      <c r="F82" s="292"/>
      <c r="G82" s="292"/>
      <c r="H82" s="292"/>
      <c r="I82" s="292"/>
    </row>
    <row r="83" spans="1:9" s="131" customFormat="1" ht="57" customHeight="1" x14ac:dyDescent="0.25">
      <c r="A83" s="292" t="s">
        <v>39</v>
      </c>
      <c r="B83" s="292"/>
      <c r="C83" s="292"/>
      <c r="D83" s="292"/>
      <c r="E83" s="292"/>
      <c r="F83" s="292"/>
      <c r="G83" s="292"/>
      <c r="H83" s="292"/>
      <c r="I83" s="292"/>
    </row>
    <row r="84" spans="1:9" s="131" customFormat="1" ht="18" customHeight="1" x14ac:dyDescent="0.25">
      <c r="A84" s="296" t="s">
        <v>40</v>
      </c>
      <c r="B84" s="296"/>
      <c r="C84" s="139" t="s">
        <v>41</v>
      </c>
      <c r="D84" s="139"/>
      <c r="E84" s="139"/>
      <c r="F84" s="139"/>
      <c r="G84" s="139"/>
      <c r="H84" s="139"/>
    </row>
    <row r="85" spans="1:9" s="120" customFormat="1" ht="3.75" customHeight="1" x14ac:dyDescent="0.25"/>
    <row r="86" spans="1:9" s="120" customFormat="1" x14ac:dyDescent="0.25">
      <c r="A86" s="179" t="s">
        <v>1582</v>
      </c>
      <c r="B86" s="179"/>
      <c r="C86" s="293"/>
      <c r="D86" s="293"/>
      <c r="E86" s="293"/>
    </row>
    <row r="87" spans="1:9" s="120" customFormat="1" x14ac:dyDescent="0.25">
      <c r="A87" s="129"/>
      <c r="B87" s="128"/>
    </row>
    <row r="88" spans="1:9" s="120" customFormat="1" x14ac:dyDescent="0.25">
      <c r="A88" s="179" t="s">
        <v>1583</v>
      </c>
      <c r="B88" s="179"/>
      <c r="C88" s="293"/>
      <c r="D88" s="293"/>
      <c r="E88" s="293"/>
    </row>
    <row r="89" spans="1:9" s="120" customFormat="1" x14ac:dyDescent="0.25"/>
    <row r="90" spans="1:9" s="120" customFormat="1" x14ac:dyDescent="0.25">
      <c r="C90" s="141"/>
      <c r="D90" s="141"/>
      <c r="E90" s="141"/>
      <c r="F90" s="141"/>
      <c r="G90" s="141"/>
    </row>
    <row r="91" spans="1:9" s="120" customFormat="1" x14ac:dyDescent="0.25">
      <c r="C91" s="141"/>
      <c r="D91" s="141" t="s">
        <v>42</v>
      </c>
      <c r="E91" s="141"/>
      <c r="F91" s="141"/>
      <c r="G91" s="141"/>
    </row>
    <row r="92" spans="1:9" s="120" customFormat="1" x14ac:dyDescent="0.25">
      <c r="B92" s="141"/>
      <c r="C92" s="141"/>
      <c r="D92" s="143"/>
      <c r="E92" s="143"/>
      <c r="F92" s="143"/>
      <c r="G92" s="143"/>
    </row>
    <row r="93" spans="1:9" s="140" customFormat="1" x14ac:dyDescent="0.25">
      <c r="A93" s="120"/>
      <c r="B93" s="142"/>
      <c r="C93" s="142"/>
      <c r="D93" s="144"/>
      <c r="E93" s="294"/>
      <c r="F93" s="294"/>
      <c r="G93" s="294"/>
      <c r="H93" s="294"/>
    </row>
    <row r="94" spans="1:9" x14ac:dyDescent="0.25">
      <c r="A94" s="120"/>
      <c r="E94" s="295" t="s">
        <v>1644</v>
      </c>
      <c r="F94" s="295"/>
      <c r="G94" s="295"/>
      <c r="H94" s="295"/>
    </row>
  </sheetData>
  <sheetProtection algorithmName="SHA-512" hashValue="Jm+dPA7mDbNumfl9nW0wPQfO+UgCv8dkQDCJ1rDracjIBVFKcezjrU4vD6w15U+qkQBR7hKSTkBcwlqaCQ8Lxw==" saltValue="H9AGuWd8WeIr31b7HDwn+A==" spinCount="100000" sheet="1" objects="1" scenarios="1" selectLockedCells="1"/>
  <mergeCells count="191">
    <mergeCell ref="A82:I82"/>
    <mergeCell ref="A83:I83"/>
    <mergeCell ref="C86:E86"/>
    <mergeCell ref="C88:E88"/>
    <mergeCell ref="E93:H93"/>
    <mergeCell ref="E94:H94"/>
    <mergeCell ref="A84:B84"/>
    <mergeCell ref="A86:B86"/>
    <mergeCell ref="A88:B88"/>
    <mergeCell ref="D80:F80"/>
    <mergeCell ref="G75:I75"/>
    <mergeCell ref="G76:I76"/>
    <mergeCell ref="A7:C7"/>
    <mergeCell ref="A8:C8"/>
    <mergeCell ref="A9:C9"/>
    <mergeCell ref="A10:C10"/>
    <mergeCell ref="B65:C65"/>
    <mergeCell ref="H72:I72"/>
    <mergeCell ref="F72:G72"/>
    <mergeCell ref="G74:I74"/>
    <mergeCell ref="D74:F74"/>
    <mergeCell ref="D75:F75"/>
    <mergeCell ref="D76:F76"/>
    <mergeCell ref="D77:F77"/>
    <mergeCell ref="D78:F78"/>
    <mergeCell ref="D79:F79"/>
    <mergeCell ref="B64:I64"/>
    <mergeCell ref="D65:E65"/>
    <mergeCell ref="D68:E68"/>
    <mergeCell ref="D71:E71"/>
    <mergeCell ref="D72:E72"/>
    <mergeCell ref="D66:E66"/>
    <mergeCell ref="D67:E67"/>
    <mergeCell ref="H70:I70"/>
    <mergeCell ref="H71:I71"/>
    <mergeCell ref="H63:I63"/>
    <mergeCell ref="H61:I61"/>
    <mergeCell ref="H60:I60"/>
    <mergeCell ref="F62:G62"/>
    <mergeCell ref="F60:G60"/>
    <mergeCell ref="F61:G61"/>
    <mergeCell ref="D69:E69"/>
    <mergeCell ref="D70:E70"/>
    <mergeCell ref="F66:G66"/>
    <mergeCell ref="H66:I66"/>
    <mergeCell ref="F65:G65"/>
    <mergeCell ref="H65:I65"/>
    <mergeCell ref="F67:G67"/>
    <mergeCell ref="H69:I69"/>
    <mergeCell ref="H67:I67"/>
    <mergeCell ref="H68:I68"/>
    <mergeCell ref="F68:G68"/>
    <mergeCell ref="F69:G69"/>
    <mergeCell ref="H62:I62"/>
    <mergeCell ref="H55:I55"/>
    <mergeCell ref="H52:I52"/>
    <mergeCell ref="H56:I56"/>
    <mergeCell ref="H57:I57"/>
    <mergeCell ref="F56:G56"/>
    <mergeCell ref="F55:G55"/>
    <mergeCell ref="F59:G59"/>
    <mergeCell ref="F58:G58"/>
    <mergeCell ref="F57:G57"/>
    <mergeCell ref="H59:I59"/>
    <mergeCell ref="H58:I58"/>
    <mergeCell ref="F53:G53"/>
    <mergeCell ref="F54:G54"/>
    <mergeCell ref="B76:C76"/>
    <mergeCell ref="B77:C77"/>
    <mergeCell ref="B78:C78"/>
    <mergeCell ref="B79:C79"/>
    <mergeCell ref="B80:C80"/>
    <mergeCell ref="D42:I42"/>
    <mergeCell ref="H43:I43"/>
    <mergeCell ref="F43:G43"/>
    <mergeCell ref="D43:E43"/>
    <mergeCell ref="H45:I45"/>
    <mergeCell ref="F45:G45"/>
    <mergeCell ref="D45:E45"/>
    <mergeCell ref="F46:G46"/>
    <mergeCell ref="D46:E46"/>
    <mergeCell ref="H46:I46"/>
    <mergeCell ref="D47:E47"/>
    <mergeCell ref="F47:G47"/>
    <mergeCell ref="H47:I47"/>
    <mergeCell ref="F49:G49"/>
    <mergeCell ref="F48:G48"/>
    <mergeCell ref="D49:E49"/>
    <mergeCell ref="D48:E48"/>
    <mergeCell ref="H48:I48"/>
    <mergeCell ref="B68:C68"/>
    <mergeCell ref="B75:C75"/>
    <mergeCell ref="B58:C58"/>
    <mergeCell ref="B59:C59"/>
    <mergeCell ref="B60:C60"/>
    <mergeCell ref="B61:C61"/>
    <mergeCell ref="B62:C62"/>
    <mergeCell ref="A63:C63"/>
    <mergeCell ref="B66:C66"/>
    <mergeCell ref="B67:C67"/>
    <mergeCell ref="B55:C55"/>
    <mergeCell ref="B56:C56"/>
    <mergeCell ref="B57:C57"/>
    <mergeCell ref="B69:C69"/>
    <mergeCell ref="B70:C70"/>
    <mergeCell ref="A71:C71"/>
    <mergeCell ref="A72:C72"/>
    <mergeCell ref="A73:F73"/>
    <mergeCell ref="B74:C74"/>
    <mergeCell ref="D63:E63"/>
    <mergeCell ref="F63:G63"/>
    <mergeCell ref="F71:G71"/>
    <mergeCell ref="F70:G70"/>
    <mergeCell ref="D55:E55"/>
    <mergeCell ref="D56:E56"/>
    <mergeCell ref="D58:E58"/>
    <mergeCell ref="D57:E57"/>
    <mergeCell ref="D60:E60"/>
    <mergeCell ref="D59:E59"/>
    <mergeCell ref="D61:E61"/>
    <mergeCell ref="D62:E62"/>
    <mergeCell ref="G16:I16"/>
    <mergeCell ref="C26:I26"/>
    <mergeCell ref="B39:I39"/>
    <mergeCell ref="B49:C49"/>
    <mergeCell ref="B50:C50"/>
    <mergeCell ref="B51:C51"/>
    <mergeCell ref="B52:C52"/>
    <mergeCell ref="B53:C53"/>
    <mergeCell ref="B54:C54"/>
    <mergeCell ref="H49:I49"/>
    <mergeCell ref="D52:E52"/>
    <mergeCell ref="D50:E50"/>
    <mergeCell ref="D51:E51"/>
    <mergeCell ref="F51:G51"/>
    <mergeCell ref="F50:G50"/>
    <mergeCell ref="F52:G52"/>
    <mergeCell ref="D54:E54"/>
    <mergeCell ref="D53:E53"/>
    <mergeCell ref="H50:I50"/>
    <mergeCell ref="H51:I51"/>
    <mergeCell ref="H53:I53"/>
    <mergeCell ref="H54:I54"/>
    <mergeCell ref="C34:I34"/>
    <mergeCell ref="B29:I29"/>
    <mergeCell ref="A30:I30"/>
    <mergeCell ref="A2:C2"/>
    <mergeCell ref="A42:A43"/>
    <mergeCell ref="B42:C43"/>
    <mergeCell ref="C19:I19"/>
    <mergeCell ref="A40:I40"/>
    <mergeCell ref="C18:I18"/>
    <mergeCell ref="E15:F15"/>
    <mergeCell ref="G15:I15"/>
    <mergeCell ref="C15:D15"/>
    <mergeCell ref="E17:F17"/>
    <mergeCell ref="C31:I31"/>
    <mergeCell ref="C24:I24"/>
    <mergeCell ref="C33:I33"/>
    <mergeCell ref="C38:I38"/>
    <mergeCell ref="C32:I32"/>
    <mergeCell ref="C16:D16"/>
    <mergeCell ref="C17:D17"/>
    <mergeCell ref="G17:I17"/>
    <mergeCell ref="B12:I12"/>
    <mergeCell ref="B21:I21"/>
    <mergeCell ref="C23:I23"/>
    <mergeCell ref="B44:I44"/>
    <mergeCell ref="B45:C45"/>
    <mergeCell ref="B46:C46"/>
    <mergeCell ref="B47:C47"/>
    <mergeCell ref="B48:C48"/>
    <mergeCell ref="F1:I3"/>
    <mergeCell ref="A1:B1"/>
    <mergeCell ref="C13:I13"/>
    <mergeCell ref="A28:I28"/>
    <mergeCell ref="A6:B6"/>
    <mergeCell ref="C6:I6"/>
    <mergeCell ref="A5:I5"/>
    <mergeCell ref="C22:I22"/>
    <mergeCell ref="C14:I14"/>
    <mergeCell ref="C25:I25"/>
    <mergeCell ref="A20:I20"/>
    <mergeCell ref="F4:I4"/>
    <mergeCell ref="A3:C3"/>
    <mergeCell ref="A4:C4"/>
    <mergeCell ref="E16:F16"/>
    <mergeCell ref="B27:I27"/>
    <mergeCell ref="C37:I37"/>
    <mergeCell ref="C36:I36"/>
    <mergeCell ref="C35:I35"/>
  </mergeCells>
  <dataValidations count="5">
    <dataValidation type="textLength" operator="equal" allowBlank="1" showInputMessage="1" showErrorMessage="1" sqref="C15:D15">
      <formula1>5</formula1>
    </dataValidation>
    <dataValidation type="textLength" operator="equal" allowBlank="1" showInputMessage="1" showErrorMessage="1" sqref="C17:D17">
      <formula1>8</formula1>
    </dataValidation>
    <dataValidation type="textLength" operator="equal" allowBlank="1" showInputMessage="1" showErrorMessage="1" sqref="C16:D16">
      <formula1>11</formula1>
    </dataValidation>
    <dataValidation type="textLength" operator="equal" allowBlank="1" showInputMessage="1" showErrorMessage="1" sqref="G16:I16">
      <formula1>7</formula1>
    </dataValidation>
    <dataValidation type="textLength" operator="lessThan" allowBlank="1" showInputMessage="1" showErrorMessage="1" sqref="A28:I28 A30:I30">
      <formula1>200</formula1>
    </dataValidation>
  </dataValidations>
  <pageMargins left="0.51181102362204722" right="0.51181102362204722" top="0.35433070866141736" bottom="0.35433070866141736" header="0.11811023622047245" footer="0.11811023622047245"/>
  <pageSetup paperSize="9" scale="72" fitToHeight="0" orientation="portrait" r:id="rId1"/>
  <rowBreaks count="1" manualBreakCount="1">
    <brk id="40" max="8" man="1"/>
  </rowBreak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'Programska područja'!$A$3:$A$11</xm:f>
          </x14:formula1>
          <xm:sqref>C6:I6</xm:sqref>
        </x14:dataValidation>
        <x14:dataValidation type="list" allowBlank="1" showInputMessage="1" showErrorMessage="1">
          <x14:formula1>
            <xm:f>'Programska područja'!$A$21:$A$44</xm:f>
          </x14:formula1>
          <xm:sqref>C23:I23</xm:sqref>
        </x14:dataValidation>
        <x14:dataValidation type="list" allowBlank="1" showInputMessage="1" showErrorMessage="1">
          <x14:formula1>
            <xm:f>'Programska područja'!$I$3:$I$364</xm:f>
          </x14:formula1>
          <xm:sqref>C25:I25</xm:sqref>
        </x14:dataValidation>
        <x14:dataValidation type="list" allowBlank="1" showInputMessage="1" showErrorMessage="1">
          <x14:formula1>
            <xm:f>'Programska područja'!$E$3:$E$121</xm:f>
          </x14:formula1>
          <xm:sqref>C31:I32</xm:sqref>
        </x14:dataValidation>
        <x14:dataValidation type="list" allowBlank="1" showInputMessage="1" showErrorMessage="1">
          <x14:formula1>
            <xm:f>'Programska područja'!$C$21:$C$70</xm:f>
          </x14:formula1>
          <xm:sqref>C33:C38 D38:I38 D33:I33</xm:sqref>
        </x14:dataValidation>
        <x14:dataValidation type="list" allowBlank="1" showInputMessage="1" showErrorMessage="1">
          <x14:formula1>
            <xm:f>'Programska područja'!$A$47:$A$63</xm:f>
          </x14:formula1>
          <xm:sqref>C24:I24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zoomScale="90" zoomScaleNormal="90" workbookViewId="0">
      <selection activeCell="B13" sqref="B13"/>
    </sheetView>
  </sheetViews>
  <sheetFormatPr defaultRowHeight="15.75" x14ac:dyDescent="0.25"/>
  <cols>
    <col min="1" max="1" width="7.140625" style="64" customWidth="1"/>
    <col min="2" max="2" width="61.28515625" style="64" customWidth="1"/>
    <col min="3" max="16384" width="9.140625" style="64"/>
  </cols>
  <sheetData>
    <row r="1" spans="1:2" x14ac:dyDescent="0.25">
      <c r="A1" s="297" t="s">
        <v>63</v>
      </c>
      <c r="B1" s="297"/>
    </row>
    <row r="2" spans="1:2" x14ac:dyDescent="0.25">
      <c r="A2" s="3" t="s">
        <v>12</v>
      </c>
      <c r="B2" s="3" t="s">
        <v>0</v>
      </c>
    </row>
    <row r="3" spans="1:2" x14ac:dyDescent="0.25">
      <c r="A3" s="10">
        <v>1</v>
      </c>
      <c r="B3" s="16" t="s">
        <v>236</v>
      </c>
    </row>
    <row r="4" spans="1:2" x14ac:dyDescent="0.25">
      <c r="A4" s="10">
        <v>2</v>
      </c>
      <c r="B4" s="41" t="s">
        <v>237</v>
      </c>
    </row>
    <row r="5" spans="1:2" x14ac:dyDescent="0.25">
      <c r="A5" s="10">
        <v>3</v>
      </c>
      <c r="B5" s="41" t="s">
        <v>238</v>
      </c>
    </row>
    <row r="6" spans="1:2" x14ac:dyDescent="0.25">
      <c r="A6" s="10">
        <v>4</v>
      </c>
      <c r="B6" s="16" t="s">
        <v>239</v>
      </c>
    </row>
    <row r="7" spans="1:2" x14ac:dyDescent="0.25">
      <c r="A7" s="10">
        <v>5</v>
      </c>
      <c r="B7" s="16" t="s">
        <v>240</v>
      </c>
    </row>
    <row r="8" spans="1:2" x14ac:dyDescent="0.25">
      <c r="A8" s="10">
        <v>6</v>
      </c>
      <c r="B8" s="16" t="s">
        <v>241</v>
      </c>
    </row>
    <row r="9" spans="1:2" x14ac:dyDescent="0.25">
      <c r="A9" s="10">
        <v>7</v>
      </c>
      <c r="B9" s="16" t="s">
        <v>242</v>
      </c>
    </row>
    <row r="10" spans="1:2" x14ac:dyDescent="0.25">
      <c r="A10" s="10">
        <v>8</v>
      </c>
      <c r="B10" s="16" t="s">
        <v>243</v>
      </c>
    </row>
    <row r="11" spans="1:2" x14ac:dyDescent="0.25">
      <c r="A11" s="10">
        <v>9</v>
      </c>
      <c r="B11" s="16" t="s">
        <v>244</v>
      </c>
    </row>
    <row r="12" spans="1:2" x14ac:dyDescent="0.25">
      <c r="A12" s="10">
        <v>10</v>
      </c>
      <c r="B12" s="16" t="s">
        <v>245</v>
      </c>
    </row>
    <row r="13" spans="1:2" x14ac:dyDescent="0.25">
      <c r="A13" s="10">
        <v>11</v>
      </c>
      <c r="B13" s="16" t="s">
        <v>246</v>
      </c>
    </row>
    <row r="14" spans="1:2" x14ac:dyDescent="0.25">
      <c r="A14" s="10">
        <v>12</v>
      </c>
      <c r="B14" s="16" t="s">
        <v>247</v>
      </c>
    </row>
    <row r="15" spans="1:2" x14ac:dyDescent="0.25">
      <c r="A15" s="10">
        <v>13</v>
      </c>
      <c r="B15" s="16" t="s">
        <v>248</v>
      </c>
    </row>
    <row r="16" spans="1:2" x14ac:dyDescent="0.25">
      <c r="A16" s="10">
        <v>14</v>
      </c>
      <c r="B16" s="16" t="s">
        <v>249</v>
      </c>
    </row>
    <row r="17" spans="1:2" x14ac:dyDescent="0.25">
      <c r="A17" s="10">
        <v>15</v>
      </c>
      <c r="B17" s="16" t="s">
        <v>250</v>
      </c>
    </row>
    <row r="18" spans="1:2" x14ac:dyDescent="0.25">
      <c r="A18" s="10">
        <v>16</v>
      </c>
      <c r="B18" s="16" t="s">
        <v>251</v>
      </c>
    </row>
    <row r="19" spans="1:2" x14ac:dyDescent="0.25">
      <c r="A19" s="10">
        <v>17</v>
      </c>
      <c r="B19" s="16" t="s">
        <v>252</v>
      </c>
    </row>
    <row r="20" spans="1:2" x14ac:dyDescent="0.25">
      <c r="A20" s="10">
        <v>18</v>
      </c>
      <c r="B20" s="16" t="s">
        <v>253</v>
      </c>
    </row>
    <row r="21" spans="1:2" x14ac:dyDescent="0.25">
      <c r="A21" s="10">
        <v>19</v>
      </c>
      <c r="B21" s="16" t="s">
        <v>254</v>
      </c>
    </row>
    <row r="22" spans="1:2" x14ac:dyDescent="0.25">
      <c r="A22" s="10">
        <v>20</v>
      </c>
      <c r="B22" s="16" t="s">
        <v>255</v>
      </c>
    </row>
    <row r="23" spans="1:2" x14ac:dyDescent="0.25">
      <c r="A23" s="10">
        <v>21</v>
      </c>
      <c r="B23" s="16" t="s">
        <v>256</v>
      </c>
    </row>
    <row r="24" spans="1:2" x14ac:dyDescent="0.25">
      <c r="A24" s="10">
        <v>22</v>
      </c>
      <c r="B24" s="41" t="s">
        <v>257</v>
      </c>
    </row>
    <row r="25" spans="1:2" ht="31.5" x14ac:dyDescent="0.25">
      <c r="A25" s="10">
        <v>23</v>
      </c>
      <c r="B25" s="41" t="s">
        <v>258</v>
      </c>
    </row>
    <row r="26" spans="1:2" x14ac:dyDescent="0.25">
      <c r="A26" s="10">
        <v>24</v>
      </c>
      <c r="B26" s="41" t="s">
        <v>259</v>
      </c>
    </row>
  </sheetData>
  <sheetProtection algorithmName="SHA-512" hashValue="7ctYJoDGhEwD3XjWrWFU/oD/9ORxoUo+3Bov/ilb9jMjbHXGXHDK1R2zBJlpOMkBhC2r9BbHiZaami12kg7nnQ==" saltValue="II1wLNJQweIzS20wkgHd6g==" spinCount="100000" sheet="1" objects="1" scenarios="1" selectLockedCells="1"/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64"/>
  <sheetViews>
    <sheetView zoomScale="80" zoomScaleNormal="80" workbookViewId="0">
      <pane ySplit="2" topLeftCell="A3" activePane="bottomLeft" state="frozen"/>
      <selection pane="bottomLeft" activeCell="C13" sqref="C13"/>
    </sheetView>
  </sheetViews>
  <sheetFormatPr defaultRowHeight="15.75" x14ac:dyDescent="0.25"/>
  <cols>
    <col min="1" max="1" width="34.7109375" style="64" customWidth="1"/>
    <col min="2" max="2" width="10.5703125" style="64" customWidth="1"/>
    <col min="3" max="3" width="113" style="64" customWidth="1"/>
    <col min="4" max="16384" width="9.140625" style="64"/>
  </cols>
  <sheetData>
    <row r="1" spans="1:3" ht="20.25" x14ac:dyDescent="0.25">
      <c r="A1" s="316" t="s">
        <v>1560</v>
      </c>
      <c r="B1" s="316"/>
      <c r="C1" s="316"/>
    </row>
    <row r="2" spans="1:3" s="124" customFormat="1" ht="19.5" thickBot="1" x14ac:dyDescent="0.35">
      <c r="A2" s="122" t="s">
        <v>990</v>
      </c>
      <c r="B2" s="123" t="s">
        <v>12</v>
      </c>
      <c r="C2" s="2" t="s">
        <v>991</v>
      </c>
    </row>
    <row r="3" spans="1:3" x14ac:dyDescent="0.25">
      <c r="A3" s="317" t="s">
        <v>973</v>
      </c>
      <c r="B3" s="42" t="s">
        <v>260</v>
      </c>
      <c r="C3" s="19" t="s">
        <v>621</v>
      </c>
    </row>
    <row r="4" spans="1:3" x14ac:dyDescent="0.25">
      <c r="A4" s="317"/>
      <c r="B4" s="43" t="s">
        <v>261</v>
      </c>
      <c r="C4" s="20" t="s">
        <v>55</v>
      </c>
    </row>
    <row r="5" spans="1:3" x14ac:dyDescent="0.25">
      <c r="A5" s="317"/>
      <c r="B5" s="43" t="s">
        <v>262</v>
      </c>
      <c r="C5" s="20" t="s">
        <v>622</v>
      </c>
    </row>
    <row r="6" spans="1:3" x14ac:dyDescent="0.25">
      <c r="A6" s="317"/>
      <c r="B6" s="43" t="s">
        <v>263</v>
      </c>
      <c r="C6" s="20" t="s">
        <v>623</v>
      </c>
    </row>
    <row r="7" spans="1:3" x14ac:dyDescent="0.25">
      <c r="A7" s="317"/>
      <c r="B7" s="43" t="s">
        <v>264</v>
      </c>
      <c r="C7" s="20" t="s">
        <v>624</v>
      </c>
    </row>
    <row r="8" spans="1:3" x14ac:dyDescent="0.25">
      <c r="A8" s="317"/>
      <c r="B8" s="67" t="s">
        <v>265</v>
      </c>
      <c r="C8" s="65" t="s">
        <v>625</v>
      </c>
    </row>
    <row r="9" spans="1:3" ht="21" customHeight="1" x14ac:dyDescent="0.25">
      <c r="A9" s="317"/>
      <c r="B9" s="43" t="s">
        <v>266</v>
      </c>
      <c r="C9" s="20" t="s">
        <v>626</v>
      </c>
    </row>
    <row r="10" spans="1:3" x14ac:dyDescent="0.25">
      <c r="A10" s="317"/>
      <c r="B10" s="43" t="s">
        <v>267</v>
      </c>
      <c r="C10" s="20" t="s">
        <v>627</v>
      </c>
    </row>
    <row r="11" spans="1:3" x14ac:dyDescent="0.25">
      <c r="A11" s="317"/>
      <c r="B11" s="43" t="s">
        <v>268</v>
      </c>
      <c r="C11" s="20" t="s">
        <v>628</v>
      </c>
    </row>
    <row r="12" spans="1:3" x14ac:dyDescent="0.25">
      <c r="A12" s="317"/>
      <c r="B12" s="67" t="s">
        <v>269</v>
      </c>
      <c r="C12" s="65" t="s">
        <v>1014</v>
      </c>
    </row>
    <row r="13" spans="1:3" x14ac:dyDescent="0.25">
      <c r="A13" s="317"/>
      <c r="B13" s="43" t="s">
        <v>270</v>
      </c>
      <c r="C13" s="20" t="s">
        <v>629</v>
      </c>
    </row>
    <row r="14" spans="1:3" x14ac:dyDescent="0.25">
      <c r="A14" s="317"/>
      <c r="B14" s="43" t="s">
        <v>271</v>
      </c>
      <c r="C14" s="20" t="s">
        <v>1009</v>
      </c>
    </row>
    <row r="15" spans="1:3" x14ac:dyDescent="0.25">
      <c r="A15" s="317"/>
      <c r="B15" s="43" t="s">
        <v>272</v>
      </c>
      <c r="C15" s="20" t="s">
        <v>1010</v>
      </c>
    </row>
    <row r="16" spans="1:3" ht="16.5" thickBot="1" x14ac:dyDescent="0.3">
      <c r="A16" s="318"/>
      <c r="B16" s="44" t="s">
        <v>273</v>
      </c>
      <c r="C16" s="21" t="s">
        <v>630</v>
      </c>
    </row>
    <row r="17" spans="1:3" x14ac:dyDescent="0.25">
      <c r="A17" s="319" t="s">
        <v>987</v>
      </c>
      <c r="B17" s="68" t="s">
        <v>274</v>
      </c>
      <c r="C17" s="69" t="s">
        <v>631</v>
      </c>
    </row>
    <row r="18" spans="1:3" x14ac:dyDescent="0.25">
      <c r="A18" s="320"/>
      <c r="B18" s="70" t="s">
        <v>275</v>
      </c>
      <c r="C18" s="71" t="s">
        <v>632</v>
      </c>
    </row>
    <row r="19" spans="1:3" x14ac:dyDescent="0.25">
      <c r="A19" s="320"/>
      <c r="B19" s="70" t="s">
        <v>276</v>
      </c>
      <c r="C19" s="71" t="s">
        <v>633</v>
      </c>
    </row>
    <row r="20" spans="1:3" x14ac:dyDescent="0.25">
      <c r="A20" s="320"/>
      <c r="B20" s="45" t="s">
        <v>277</v>
      </c>
      <c r="C20" s="22" t="s">
        <v>634</v>
      </c>
    </row>
    <row r="21" spans="1:3" x14ac:dyDescent="0.25">
      <c r="A21" s="320"/>
      <c r="B21" s="45" t="s">
        <v>278</v>
      </c>
      <c r="C21" s="22" t="s">
        <v>635</v>
      </c>
    </row>
    <row r="22" spans="1:3" x14ac:dyDescent="0.25">
      <c r="A22" s="320"/>
      <c r="B22" s="45" t="s">
        <v>279</v>
      </c>
      <c r="C22" s="22" t="s">
        <v>636</v>
      </c>
    </row>
    <row r="23" spans="1:3" x14ac:dyDescent="0.25">
      <c r="A23" s="320"/>
      <c r="B23" s="45" t="s">
        <v>280</v>
      </c>
      <c r="C23" s="22" t="s">
        <v>637</v>
      </c>
    </row>
    <row r="24" spans="1:3" x14ac:dyDescent="0.25">
      <c r="A24" s="320"/>
      <c r="B24" s="70" t="s">
        <v>281</v>
      </c>
      <c r="C24" s="71" t="s">
        <v>638</v>
      </c>
    </row>
    <row r="25" spans="1:3" x14ac:dyDescent="0.25">
      <c r="A25" s="320"/>
      <c r="B25" s="45" t="s">
        <v>282</v>
      </c>
      <c r="C25" s="22" t="s">
        <v>639</v>
      </c>
    </row>
    <row r="26" spans="1:3" x14ac:dyDescent="0.25">
      <c r="A26" s="320"/>
      <c r="B26" s="45" t="s">
        <v>283</v>
      </c>
      <c r="C26" s="22" t="s">
        <v>640</v>
      </c>
    </row>
    <row r="27" spans="1:3" x14ac:dyDescent="0.25">
      <c r="A27" s="320"/>
      <c r="B27" s="45" t="s">
        <v>284</v>
      </c>
      <c r="C27" s="22" t="s">
        <v>641</v>
      </c>
    </row>
    <row r="28" spans="1:3" x14ac:dyDescent="0.25">
      <c r="A28" s="320"/>
      <c r="B28" s="70" t="s">
        <v>285</v>
      </c>
      <c r="C28" s="71" t="s">
        <v>642</v>
      </c>
    </row>
    <row r="29" spans="1:3" x14ac:dyDescent="0.25">
      <c r="A29" s="320"/>
      <c r="B29" s="70" t="s">
        <v>286</v>
      </c>
      <c r="C29" s="71" t="s">
        <v>643</v>
      </c>
    </row>
    <row r="30" spans="1:3" x14ac:dyDescent="0.25">
      <c r="A30" s="320"/>
      <c r="B30" s="70" t="s">
        <v>287</v>
      </c>
      <c r="C30" s="71" t="s">
        <v>644</v>
      </c>
    </row>
    <row r="31" spans="1:3" x14ac:dyDescent="0.25">
      <c r="A31" s="320"/>
      <c r="B31" s="70" t="s">
        <v>288</v>
      </c>
      <c r="C31" s="71" t="s">
        <v>645</v>
      </c>
    </row>
    <row r="32" spans="1:3" x14ac:dyDescent="0.25">
      <c r="A32" s="320"/>
      <c r="B32" s="70" t="s">
        <v>289</v>
      </c>
      <c r="C32" s="71" t="s">
        <v>646</v>
      </c>
    </row>
    <row r="33" spans="1:3" x14ac:dyDescent="0.25">
      <c r="A33" s="320"/>
      <c r="B33" s="70" t="s">
        <v>290</v>
      </c>
      <c r="C33" s="71" t="s">
        <v>647</v>
      </c>
    </row>
    <row r="34" spans="1:3" x14ac:dyDescent="0.25">
      <c r="A34" s="320"/>
      <c r="B34" s="70" t="s">
        <v>291</v>
      </c>
      <c r="C34" s="71" t="s">
        <v>648</v>
      </c>
    </row>
    <row r="35" spans="1:3" x14ac:dyDescent="0.25">
      <c r="A35" s="320"/>
      <c r="B35" s="70" t="s">
        <v>292</v>
      </c>
      <c r="C35" s="71" t="s">
        <v>649</v>
      </c>
    </row>
    <row r="36" spans="1:3" x14ac:dyDescent="0.25">
      <c r="A36" s="320"/>
      <c r="B36" s="70" t="s">
        <v>293</v>
      </c>
      <c r="C36" s="71" t="s">
        <v>650</v>
      </c>
    </row>
    <row r="37" spans="1:3" x14ac:dyDescent="0.25">
      <c r="A37" s="320"/>
      <c r="B37" s="70" t="s">
        <v>294</v>
      </c>
      <c r="C37" s="71" t="s">
        <v>651</v>
      </c>
    </row>
    <row r="38" spans="1:3" x14ac:dyDescent="0.25">
      <c r="A38" s="320"/>
      <c r="B38" s="45" t="s">
        <v>295</v>
      </c>
      <c r="C38" s="22" t="s">
        <v>652</v>
      </c>
    </row>
    <row r="39" spans="1:3" x14ac:dyDescent="0.25">
      <c r="A39" s="320"/>
      <c r="B39" s="45" t="s">
        <v>296</v>
      </c>
      <c r="C39" s="22" t="s">
        <v>653</v>
      </c>
    </row>
    <row r="40" spans="1:3" x14ac:dyDescent="0.25">
      <c r="A40" s="320"/>
      <c r="B40" s="45" t="s">
        <v>297</v>
      </c>
      <c r="C40" s="22" t="s">
        <v>654</v>
      </c>
    </row>
    <row r="41" spans="1:3" x14ac:dyDescent="0.25">
      <c r="A41" s="320"/>
      <c r="B41" s="45" t="s">
        <v>298</v>
      </c>
      <c r="C41" s="22" t="s">
        <v>655</v>
      </c>
    </row>
    <row r="42" spans="1:3" x14ac:dyDescent="0.25">
      <c r="A42" s="320"/>
      <c r="B42" s="45" t="s">
        <v>299</v>
      </c>
      <c r="C42" s="22" t="s">
        <v>656</v>
      </c>
    </row>
    <row r="43" spans="1:3" ht="16.5" thickBot="1" x14ac:dyDescent="0.3">
      <c r="A43" s="321"/>
      <c r="B43" s="46" t="s">
        <v>300</v>
      </c>
      <c r="C43" s="23" t="s">
        <v>657</v>
      </c>
    </row>
    <row r="44" spans="1:3" x14ac:dyDescent="0.25">
      <c r="A44" s="313" t="s">
        <v>974</v>
      </c>
      <c r="B44" s="72" t="s">
        <v>301</v>
      </c>
      <c r="C44" s="73" t="s">
        <v>658</v>
      </c>
    </row>
    <row r="45" spans="1:3" x14ac:dyDescent="0.25">
      <c r="A45" s="314"/>
      <c r="B45" s="45" t="s">
        <v>302</v>
      </c>
      <c r="C45" s="22" t="s">
        <v>659</v>
      </c>
    </row>
    <row r="46" spans="1:3" x14ac:dyDescent="0.25">
      <c r="A46" s="314"/>
      <c r="B46" s="45" t="s">
        <v>303</v>
      </c>
      <c r="C46" s="22" t="s">
        <v>660</v>
      </c>
    </row>
    <row r="47" spans="1:3" x14ac:dyDescent="0.25">
      <c r="A47" s="314"/>
      <c r="B47" s="45" t="s">
        <v>304</v>
      </c>
      <c r="C47" s="22" t="s">
        <v>661</v>
      </c>
    </row>
    <row r="48" spans="1:3" x14ac:dyDescent="0.25">
      <c r="A48" s="314"/>
      <c r="B48" s="74" t="s">
        <v>305</v>
      </c>
      <c r="C48" s="75" t="s">
        <v>662</v>
      </c>
    </row>
    <row r="49" spans="1:3" x14ac:dyDescent="0.25">
      <c r="A49" s="314"/>
      <c r="B49" s="45" t="s">
        <v>306</v>
      </c>
      <c r="C49" s="22" t="s">
        <v>663</v>
      </c>
    </row>
    <row r="50" spans="1:3" x14ac:dyDescent="0.25">
      <c r="A50" s="314"/>
      <c r="B50" s="45" t="s">
        <v>307</v>
      </c>
      <c r="C50" s="22" t="s">
        <v>664</v>
      </c>
    </row>
    <row r="51" spans="1:3" x14ac:dyDescent="0.25">
      <c r="A51" s="314"/>
      <c r="B51" s="45" t="s">
        <v>308</v>
      </c>
      <c r="C51" s="22" t="s">
        <v>665</v>
      </c>
    </row>
    <row r="52" spans="1:3" ht="16.5" thickBot="1" x14ac:dyDescent="0.3">
      <c r="A52" s="315"/>
      <c r="B52" s="47" t="s">
        <v>309</v>
      </c>
      <c r="C52" s="24" t="s">
        <v>666</v>
      </c>
    </row>
    <row r="53" spans="1:3" x14ac:dyDescent="0.25">
      <c r="A53" s="322" t="s">
        <v>975</v>
      </c>
      <c r="B53" s="76" t="s">
        <v>310</v>
      </c>
      <c r="C53" s="77" t="s">
        <v>667</v>
      </c>
    </row>
    <row r="54" spans="1:3" x14ac:dyDescent="0.25">
      <c r="A54" s="323"/>
      <c r="B54" s="78" t="s">
        <v>311</v>
      </c>
      <c r="C54" s="79" t="s">
        <v>668</v>
      </c>
    </row>
    <row r="55" spans="1:3" x14ac:dyDescent="0.25">
      <c r="A55" s="323"/>
      <c r="B55" s="78" t="s">
        <v>312</v>
      </c>
      <c r="C55" s="79" t="s">
        <v>669</v>
      </c>
    </row>
    <row r="56" spans="1:3" x14ac:dyDescent="0.25">
      <c r="A56" s="323"/>
      <c r="B56" s="45" t="s">
        <v>313</v>
      </c>
      <c r="C56" s="22" t="s">
        <v>670</v>
      </c>
    </row>
    <row r="57" spans="1:3" x14ac:dyDescent="0.25">
      <c r="A57" s="323"/>
      <c r="B57" s="45" t="s">
        <v>314</v>
      </c>
      <c r="C57" s="22" t="s">
        <v>671</v>
      </c>
    </row>
    <row r="58" spans="1:3" x14ac:dyDescent="0.25">
      <c r="A58" s="323"/>
      <c r="B58" s="45" t="s">
        <v>315</v>
      </c>
      <c r="C58" s="22" t="s">
        <v>672</v>
      </c>
    </row>
    <row r="59" spans="1:3" x14ac:dyDescent="0.25">
      <c r="A59" s="323"/>
      <c r="B59" s="45" t="s">
        <v>316</v>
      </c>
      <c r="C59" s="22" t="s">
        <v>673</v>
      </c>
    </row>
    <row r="60" spans="1:3" x14ac:dyDescent="0.25">
      <c r="A60" s="323"/>
      <c r="B60" s="45" t="s">
        <v>317</v>
      </c>
      <c r="C60" s="22" t="s">
        <v>674</v>
      </c>
    </row>
    <row r="61" spans="1:3" x14ac:dyDescent="0.25">
      <c r="A61" s="323"/>
      <c r="B61" s="45" t="s">
        <v>318</v>
      </c>
      <c r="C61" s="22" t="s">
        <v>675</v>
      </c>
    </row>
    <row r="62" spans="1:3" x14ac:dyDescent="0.25">
      <c r="A62" s="323"/>
      <c r="B62" s="45" t="s">
        <v>319</v>
      </c>
      <c r="C62" s="22" t="s">
        <v>676</v>
      </c>
    </row>
    <row r="63" spans="1:3" x14ac:dyDescent="0.25">
      <c r="A63" s="323"/>
      <c r="B63" s="45" t="s">
        <v>320</v>
      </c>
      <c r="C63" s="22" t="s">
        <v>677</v>
      </c>
    </row>
    <row r="64" spans="1:3" x14ac:dyDescent="0.25">
      <c r="A64" s="323"/>
      <c r="B64" s="45" t="s">
        <v>321</v>
      </c>
      <c r="C64" s="22" t="s">
        <v>678</v>
      </c>
    </row>
    <row r="65" spans="1:3" x14ac:dyDescent="0.25">
      <c r="A65" s="323"/>
      <c r="B65" s="45" t="s">
        <v>322</v>
      </c>
      <c r="C65" s="22" t="s">
        <v>679</v>
      </c>
    </row>
    <row r="66" spans="1:3" x14ac:dyDescent="0.25">
      <c r="A66" s="323"/>
      <c r="B66" s="45" t="s">
        <v>323</v>
      </c>
      <c r="C66" s="22" t="s">
        <v>680</v>
      </c>
    </row>
    <row r="67" spans="1:3" x14ac:dyDescent="0.25">
      <c r="A67" s="323"/>
      <c r="B67" s="78" t="s">
        <v>324</v>
      </c>
      <c r="C67" s="79" t="s">
        <v>681</v>
      </c>
    </row>
    <row r="68" spans="1:3" x14ac:dyDescent="0.25">
      <c r="A68" s="323"/>
      <c r="B68" s="78" t="s">
        <v>325</v>
      </c>
      <c r="C68" s="79" t="s">
        <v>682</v>
      </c>
    </row>
    <row r="69" spans="1:3" x14ac:dyDescent="0.25">
      <c r="A69" s="323"/>
      <c r="B69" s="45" t="s">
        <v>326</v>
      </c>
      <c r="C69" s="22" t="s">
        <v>683</v>
      </c>
    </row>
    <row r="70" spans="1:3" x14ac:dyDescent="0.25">
      <c r="A70" s="323"/>
      <c r="B70" s="45" t="s">
        <v>327</v>
      </c>
      <c r="C70" s="22" t="s">
        <v>684</v>
      </c>
    </row>
    <row r="71" spans="1:3" x14ac:dyDescent="0.25">
      <c r="A71" s="323"/>
      <c r="B71" s="45" t="s">
        <v>328</v>
      </c>
      <c r="C71" s="22" t="s">
        <v>685</v>
      </c>
    </row>
    <row r="72" spans="1:3" x14ac:dyDescent="0.25">
      <c r="A72" s="323"/>
      <c r="B72" s="45" t="s">
        <v>329</v>
      </c>
      <c r="C72" s="22" t="s">
        <v>686</v>
      </c>
    </row>
    <row r="73" spans="1:3" x14ac:dyDescent="0.25">
      <c r="A73" s="323"/>
      <c r="B73" s="45" t="s">
        <v>330</v>
      </c>
      <c r="C73" s="22" t="s">
        <v>687</v>
      </c>
    </row>
    <row r="74" spans="1:3" x14ac:dyDescent="0.25">
      <c r="A74" s="323"/>
      <c r="B74" s="45" t="s">
        <v>331</v>
      </c>
      <c r="C74" s="22" t="s">
        <v>688</v>
      </c>
    </row>
    <row r="75" spans="1:3" x14ac:dyDescent="0.25">
      <c r="A75" s="323"/>
      <c r="B75" s="45" t="s">
        <v>332</v>
      </c>
      <c r="C75" s="22" t="s">
        <v>689</v>
      </c>
    </row>
    <row r="76" spans="1:3" x14ac:dyDescent="0.25">
      <c r="A76" s="323"/>
      <c r="B76" s="45" t="s">
        <v>333</v>
      </c>
      <c r="C76" s="22" t="s">
        <v>690</v>
      </c>
    </row>
    <row r="77" spans="1:3" x14ac:dyDescent="0.25">
      <c r="A77" s="323"/>
      <c r="B77" s="45" t="s">
        <v>334</v>
      </c>
      <c r="C77" s="22" t="s">
        <v>691</v>
      </c>
    </row>
    <row r="78" spans="1:3" x14ac:dyDescent="0.25">
      <c r="A78" s="323"/>
      <c r="B78" s="78" t="s">
        <v>335</v>
      </c>
      <c r="C78" s="79" t="s">
        <v>51</v>
      </c>
    </row>
    <row r="79" spans="1:3" x14ac:dyDescent="0.25">
      <c r="A79" s="323"/>
      <c r="B79" s="45" t="s">
        <v>336</v>
      </c>
      <c r="C79" s="22" t="s">
        <v>692</v>
      </c>
    </row>
    <row r="80" spans="1:3" x14ac:dyDescent="0.25">
      <c r="A80" s="323"/>
      <c r="B80" s="45" t="s">
        <v>337</v>
      </c>
      <c r="C80" s="22" t="s">
        <v>693</v>
      </c>
    </row>
    <row r="81" spans="1:3" x14ac:dyDescent="0.25">
      <c r="A81" s="323"/>
      <c r="B81" s="78" t="s">
        <v>338</v>
      </c>
      <c r="C81" s="79" t="s">
        <v>694</v>
      </c>
    </row>
    <row r="82" spans="1:3" x14ac:dyDescent="0.25">
      <c r="A82" s="323"/>
      <c r="B82" s="78" t="s">
        <v>339</v>
      </c>
      <c r="C82" s="79" t="s">
        <v>695</v>
      </c>
    </row>
    <row r="83" spans="1:3" x14ac:dyDescent="0.25">
      <c r="A83" s="323"/>
      <c r="B83" s="78" t="s">
        <v>340</v>
      </c>
      <c r="C83" s="79" t="s">
        <v>696</v>
      </c>
    </row>
    <row r="84" spans="1:3" x14ac:dyDescent="0.25">
      <c r="A84" s="323"/>
      <c r="B84" s="78" t="s">
        <v>341</v>
      </c>
      <c r="C84" s="79" t="s">
        <v>697</v>
      </c>
    </row>
    <row r="85" spans="1:3" ht="16.5" thickBot="1" x14ac:dyDescent="0.3">
      <c r="A85" s="324"/>
      <c r="B85" s="48" t="s">
        <v>342</v>
      </c>
      <c r="C85" s="25" t="s">
        <v>698</v>
      </c>
    </row>
    <row r="86" spans="1:3" x14ac:dyDescent="0.25">
      <c r="A86" s="325" t="s">
        <v>976</v>
      </c>
      <c r="B86" s="80" t="s">
        <v>343</v>
      </c>
      <c r="C86" s="81" t="s">
        <v>699</v>
      </c>
    </row>
    <row r="87" spans="1:3" x14ac:dyDescent="0.25">
      <c r="A87" s="326"/>
      <c r="B87" s="82" t="s">
        <v>344</v>
      </c>
      <c r="C87" s="83" t="s">
        <v>700</v>
      </c>
    </row>
    <row r="88" spans="1:3" x14ac:dyDescent="0.25">
      <c r="A88" s="326"/>
      <c r="B88" s="82" t="s">
        <v>345</v>
      </c>
      <c r="C88" s="83" t="s">
        <v>701</v>
      </c>
    </row>
    <row r="89" spans="1:3" x14ac:dyDescent="0.25">
      <c r="A89" s="326"/>
      <c r="B89" s="82" t="s">
        <v>346</v>
      </c>
      <c r="C89" s="83" t="s">
        <v>702</v>
      </c>
    </row>
    <row r="90" spans="1:3" x14ac:dyDescent="0.25">
      <c r="A90" s="326"/>
      <c r="B90" s="82" t="s">
        <v>347</v>
      </c>
      <c r="C90" s="83" t="s">
        <v>703</v>
      </c>
    </row>
    <row r="91" spans="1:3" ht="16.5" thickBot="1" x14ac:dyDescent="0.3">
      <c r="A91" s="327"/>
      <c r="B91" s="49" t="s">
        <v>348</v>
      </c>
      <c r="C91" s="26" t="s">
        <v>704</v>
      </c>
    </row>
    <row r="92" spans="1:3" x14ac:dyDescent="0.25">
      <c r="A92" s="304" t="s">
        <v>977</v>
      </c>
      <c r="B92" s="84" t="s">
        <v>349</v>
      </c>
      <c r="C92" s="85" t="s">
        <v>705</v>
      </c>
    </row>
    <row r="93" spans="1:3" x14ac:dyDescent="0.25">
      <c r="A93" s="305"/>
      <c r="B93" s="27" t="s">
        <v>350</v>
      </c>
      <c r="C93" s="22" t="s">
        <v>706</v>
      </c>
    </row>
    <row r="94" spans="1:3" x14ac:dyDescent="0.25">
      <c r="A94" s="305"/>
      <c r="B94" s="27" t="s">
        <v>351</v>
      </c>
      <c r="C94" s="22" t="s">
        <v>707</v>
      </c>
    </row>
    <row r="95" spans="1:3" x14ac:dyDescent="0.25">
      <c r="A95" s="305"/>
      <c r="B95" s="27" t="s">
        <v>352</v>
      </c>
      <c r="C95" s="22" t="s">
        <v>708</v>
      </c>
    </row>
    <row r="96" spans="1:3" x14ac:dyDescent="0.25">
      <c r="A96" s="305"/>
      <c r="B96" s="27" t="s">
        <v>353</v>
      </c>
      <c r="C96" s="22" t="s">
        <v>709</v>
      </c>
    </row>
    <row r="97" spans="1:3" x14ac:dyDescent="0.25">
      <c r="A97" s="305"/>
      <c r="B97" s="27" t="s">
        <v>354</v>
      </c>
      <c r="C97" s="22" t="s">
        <v>710</v>
      </c>
    </row>
    <row r="98" spans="1:3" x14ac:dyDescent="0.25">
      <c r="A98" s="305"/>
      <c r="B98" s="27" t="s">
        <v>355</v>
      </c>
      <c r="C98" s="22" t="s">
        <v>711</v>
      </c>
    </row>
    <row r="99" spans="1:3" x14ac:dyDescent="0.25">
      <c r="A99" s="305"/>
      <c r="B99" s="27" t="s">
        <v>356</v>
      </c>
      <c r="C99" s="22" t="s">
        <v>712</v>
      </c>
    </row>
    <row r="100" spans="1:3" x14ac:dyDescent="0.25">
      <c r="A100" s="305"/>
      <c r="B100" s="27" t="s">
        <v>357</v>
      </c>
      <c r="C100" s="22" t="s">
        <v>713</v>
      </c>
    </row>
    <row r="101" spans="1:3" x14ac:dyDescent="0.25">
      <c r="A101" s="305"/>
      <c r="B101" s="27" t="s">
        <v>358</v>
      </c>
      <c r="C101" s="22" t="s">
        <v>714</v>
      </c>
    </row>
    <row r="102" spans="1:3" x14ac:dyDescent="0.25">
      <c r="A102" s="305"/>
      <c r="B102" s="86" t="s">
        <v>359</v>
      </c>
      <c r="C102" s="87" t="s">
        <v>715</v>
      </c>
    </row>
    <row r="103" spans="1:3" x14ac:dyDescent="0.25">
      <c r="A103" s="305"/>
      <c r="B103" s="27" t="s">
        <v>360</v>
      </c>
      <c r="C103" s="22" t="s">
        <v>716</v>
      </c>
    </row>
    <row r="104" spans="1:3" x14ac:dyDescent="0.25">
      <c r="A104" s="305"/>
      <c r="B104" s="27" t="s">
        <v>361</v>
      </c>
      <c r="C104" s="22" t="s">
        <v>717</v>
      </c>
    </row>
    <row r="105" spans="1:3" x14ac:dyDescent="0.25">
      <c r="A105" s="305"/>
      <c r="B105" s="27" t="s">
        <v>362</v>
      </c>
      <c r="C105" s="22" t="s">
        <v>718</v>
      </c>
    </row>
    <row r="106" spans="1:3" x14ac:dyDescent="0.25">
      <c r="A106" s="305"/>
      <c r="B106" s="27" t="s">
        <v>363</v>
      </c>
      <c r="C106" s="22" t="s">
        <v>719</v>
      </c>
    </row>
    <row r="107" spans="1:3" x14ac:dyDescent="0.25">
      <c r="A107" s="305"/>
      <c r="B107" s="27" t="s">
        <v>364</v>
      </c>
      <c r="C107" s="22" t="s">
        <v>720</v>
      </c>
    </row>
    <row r="108" spans="1:3" x14ac:dyDescent="0.25">
      <c r="A108" s="305"/>
      <c r="B108" s="27" t="s">
        <v>365</v>
      </c>
      <c r="C108" s="22" t="s">
        <v>721</v>
      </c>
    </row>
    <row r="109" spans="1:3" x14ac:dyDescent="0.25">
      <c r="A109" s="305"/>
      <c r="B109" s="27" t="s">
        <v>366</v>
      </c>
      <c r="C109" s="22" t="s">
        <v>722</v>
      </c>
    </row>
    <row r="110" spans="1:3" x14ac:dyDescent="0.25">
      <c r="A110" s="305"/>
      <c r="B110" s="86" t="s">
        <v>367</v>
      </c>
      <c r="C110" s="87" t="s">
        <v>723</v>
      </c>
    </row>
    <row r="111" spans="1:3" x14ac:dyDescent="0.25">
      <c r="A111" s="305"/>
      <c r="B111" s="27" t="s">
        <v>368</v>
      </c>
      <c r="C111" s="22" t="s">
        <v>724</v>
      </c>
    </row>
    <row r="112" spans="1:3" x14ac:dyDescent="0.25">
      <c r="A112" s="305"/>
      <c r="B112" s="27" t="s">
        <v>369</v>
      </c>
      <c r="C112" s="22" t="s">
        <v>725</v>
      </c>
    </row>
    <row r="113" spans="1:3" x14ac:dyDescent="0.25">
      <c r="A113" s="305"/>
      <c r="B113" s="27" t="s">
        <v>370</v>
      </c>
      <c r="C113" s="22" t="s">
        <v>726</v>
      </c>
    </row>
    <row r="114" spans="1:3" x14ac:dyDescent="0.25">
      <c r="A114" s="305"/>
      <c r="B114" s="27" t="s">
        <v>371</v>
      </c>
      <c r="C114" s="22" t="s">
        <v>727</v>
      </c>
    </row>
    <row r="115" spans="1:3" x14ac:dyDescent="0.25">
      <c r="A115" s="305"/>
      <c r="B115" s="27" t="s">
        <v>372</v>
      </c>
      <c r="C115" s="22" t="s">
        <v>728</v>
      </c>
    </row>
    <row r="116" spans="1:3" x14ac:dyDescent="0.25">
      <c r="A116" s="305"/>
      <c r="B116" s="27" t="s">
        <v>373</v>
      </c>
      <c r="C116" s="22" t="s">
        <v>729</v>
      </c>
    </row>
    <row r="117" spans="1:3" x14ac:dyDescent="0.25">
      <c r="A117" s="305"/>
      <c r="B117" s="27" t="s">
        <v>374</v>
      </c>
      <c r="C117" s="22" t="s">
        <v>730</v>
      </c>
    </row>
    <row r="118" spans="1:3" x14ac:dyDescent="0.25">
      <c r="A118" s="305"/>
      <c r="B118" s="27" t="s">
        <v>375</v>
      </c>
      <c r="C118" s="22" t="s">
        <v>731</v>
      </c>
    </row>
    <row r="119" spans="1:3" x14ac:dyDescent="0.25">
      <c r="A119" s="305"/>
      <c r="B119" s="86" t="s">
        <v>376</v>
      </c>
      <c r="C119" s="87" t="s">
        <v>732</v>
      </c>
    </row>
    <row r="120" spans="1:3" x14ac:dyDescent="0.25">
      <c r="A120" s="305"/>
      <c r="B120" s="27" t="s">
        <v>377</v>
      </c>
      <c r="C120" s="22" t="s">
        <v>733</v>
      </c>
    </row>
    <row r="121" spans="1:3" x14ac:dyDescent="0.25">
      <c r="A121" s="305"/>
      <c r="B121" s="27" t="s">
        <v>378</v>
      </c>
      <c r="C121" s="22" t="s">
        <v>734</v>
      </c>
    </row>
    <row r="122" spans="1:3" x14ac:dyDescent="0.25">
      <c r="A122" s="305"/>
      <c r="B122" s="27" t="s">
        <v>379</v>
      </c>
      <c r="C122" s="22" t="s">
        <v>735</v>
      </c>
    </row>
    <row r="123" spans="1:3" x14ac:dyDescent="0.25">
      <c r="A123" s="305"/>
      <c r="B123" s="27" t="s">
        <v>380</v>
      </c>
      <c r="C123" s="22" t="s">
        <v>736</v>
      </c>
    </row>
    <row r="124" spans="1:3" x14ac:dyDescent="0.25">
      <c r="A124" s="305"/>
      <c r="B124" s="27" t="s">
        <v>381</v>
      </c>
      <c r="C124" s="22" t="s">
        <v>737</v>
      </c>
    </row>
    <row r="125" spans="1:3" x14ac:dyDescent="0.25">
      <c r="A125" s="305"/>
      <c r="B125" s="27" t="s">
        <v>382</v>
      </c>
      <c r="C125" s="22" t="s">
        <v>738</v>
      </c>
    </row>
    <row r="126" spans="1:3" x14ac:dyDescent="0.25">
      <c r="A126" s="305"/>
      <c r="B126" s="27" t="s">
        <v>383</v>
      </c>
      <c r="C126" s="22" t="s">
        <v>739</v>
      </c>
    </row>
    <row r="127" spans="1:3" x14ac:dyDescent="0.25">
      <c r="A127" s="305"/>
      <c r="B127" s="86" t="s">
        <v>384</v>
      </c>
      <c r="C127" s="87" t="s">
        <v>740</v>
      </c>
    </row>
    <row r="128" spans="1:3" x14ac:dyDescent="0.25">
      <c r="A128" s="305"/>
      <c r="B128" s="27" t="s">
        <v>385</v>
      </c>
      <c r="C128" s="22" t="s">
        <v>741</v>
      </c>
    </row>
    <row r="129" spans="1:3" x14ac:dyDescent="0.25">
      <c r="A129" s="305"/>
      <c r="B129" s="27" t="s">
        <v>386</v>
      </c>
      <c r="C129" s="22" t="s">
        <v>742</v>
      </c>
    </row>
    <row r="130" spans="1:3" x14ac:dyDescent="0.25">
      <c r="A130" s="305"/>
      <c r="B130" s="27" t="s">
        <v>387</v>
      </c>
      <c r="C130" s="22" t="s">
        <v>743</v>
      </c>
    </row>
    <row r="131" spans="1:3" x14ac:dyDescent="0.25">
      <c r="A131" s="305"/>
      <c r="B131" s="27" t="s">
        <v>388</v>
      </c>
      <c r="C131" s="22" t="s">
        <v>744</v>
      </c>
    </row>
    <row r="132" spans="1:3" x14ac:dyDescent="0.25">
      <c r="A132" s="305"/>
      <c r="B132" s="27" t="s">
        <v>389</v>
      </c>
      <c r="C132" s="20" t="s">
        <v>745</v>
      </c>
    </row>
    <row r="133" spans="1:3" x14ac:dyDescent="0.25">
      <c r="A133" s="305"/>
      <c r="B133" s="27" t="s">
        <v>390</v>
      </c>
      <c r="C133" s="22" t="s">
        <v>746</v>
      </c>
    </row>
    <row r="134" spans="1:3" x14ac:dyDescent="0.25">
      <c r="A134" s="305"/>
      <c r="B134" s="86" t="s">
        <v>391</v>
      </c>
      <c r="C134" s="87" t="s">
        <v>747</v>
      </c>
    </row>
    <row r="135" spans="1:3" x14ac:dyDescent="0.25">
      <c r="A135" s="305"/>
      <c r="B135" s="86" t="s">
        <v>392</v>
      </c>
      <c r="C135" s="87" t="s">
        <v>748</v>
      </c>
    </row>
    <row r="136" spans="1:3" x14ac:dyDescent="0.25">
      <c r="A136" s="305"/>
      <c r="B136" s="86" t="s">
        <v>393</v>
      </c>
      <c r="C136" s="87" t="s">
        <v>749</v>
      </c>
    </row>
    <row r="137" spans="1:3" x14ac:dyDescent="0.25">
      <c r="A137" s="305"/>
      <c r="B137" s="27" t="s">
        <v>394</v>
      </c>
      <c r="C137" s="22" t="s">
        <v>750</v>
      </c>
    </row>
    <row r="138" spans="1:3" x14ac:dyDescent="0.25">
      <c r="A138" s="305"/>
      <c r="B138" s="27" t="s">
        <v>395</v>
      </c>
      <c r="C138" s="22" t="s">
        <v>751</v>
      </c>
    </row>
    <row r="139" spans="1:3" x14ac:dyDescent="0.25">
      <c r="A139" s="305"/>
      <c r="B139" s="27" t="s">
        <v>396</v>
      </c>
      <c r="C139" s="22" t="s">
        <v>743</v>
      </c>
    </row>
    <row r="140" spans="1:3" x14ac:dyDescent="0.25">
      <c r="A140" s="305"/>
      <c r="B140" s="27" t="s">
        <v>397</v>
      </c>
      <c r="C140" s="22" t="s">
        <v>752</v>
      </c>
    </row>
    <row r="141" spans="1:3" ht="16.5" thickBot="1" x14ac:dyDescent="0.3">
      <c r="A141" s="306"/>
      <c r="B141" s="28" t="s">
        <v>398</v>
      </c>
      <c r="C141" s="29" t="s">
        <v>753</v>
      </c>
    </row>
    <row r="142" spans="1:3" x14ac:dyDescent="0.25">
      <c r="A142" s="328" t="s">
        <v>978</v>
      </c>
      <c r="B142" s="88" t="s">
        <v>399</v>
      </c>
      <c r="C142" s="89" t="s">
        <v>754</v>
      </c>
    </row>
    <row r="143" spans="1:3" x14ac:dyDescent="0.25">
      <c r="A143" s="329"/>
      <c r="B143" s="90" t="s">
        <v>400</v>
      </c>
      <c r="C143" s="91" t="s">
        <v>755</v>
      </c>
    </row>
    <row r="144" spans="1:3" x14ac:dyDescent="0.25">
      <c r="A144" s="329"/>
      <c r="B144" s="90" t="s">
        <v>401</v>
      </c>
      <c r="C144" s="91" t="s">
        <v>756</v>
      </c>
    </row>
    <row r="145" spans="1:3" x14ac:dyDescent="0.25">
      <c r="A145" s="329"/>
      <c r="B145" s="90" t="s">
        <v>402</v>
      </c>
      <c r="C145" s="91" t="s">
        <v>757</v>
      </c>
    </row>
    <row r="146" spans="1:3" x14ac:dyDescent="0.25">
      <c r="A146" s="329"/>
      <c r="B146" s="90" t="s">
        <v>403</v>
      </c>
      <c r="C146" s="91" t="s">
        <v>758</v>
      </c>
    </row>
    <row r="147" spans="1:3" x14ac:dyDescent="0.25">
      <c r="A147" s="329"/>
      <c r="B147" s="45" t="s">
        <v>404</v>
      </c>
      <c r="C147" s="22" t="s">
        <v>759</v>
      </c>
    </row>
    <row r="148" spans="1:3" x14ac:dyDescent="0.25">
      <c r="A148" s="329"/>
      <c r="B148" s="45" t="s">
        <v>405</v>
      </c>
      <c r="C148" s="22" t="s">
        <v>760</v>
      </c>
    </row>
    <row r="149" spans="1:3" x14ac:dyDescent="0.25">
      <c r="A149" s="329"/>
      <c r="B149" s="45" t="s">
        <v>406</v>
      </c>
      <c r="C149" s="22" t="s">
        <v>761</v>
      </c>
    </row>
    <row r="150" spans="1:3" x14ac:dyDescent="0.25">
      <c r="A150" s="329"/>
      <c r="B150" s="45" t="s">
        <v>407</v>
      </c>
      <c r="C150" s="22" t="s">
        <v>762</v>
      </c>
    </row>
    <row r="151" spans="1:3" x14ac:dyDescent="0.25">
      <c r="A151" s="329"/>
      <c r="B151" s="45" t="s">
        <v>408</v>
      </c>
      <c r="C151" s="22" t="s">
        <v>763</v>
      </c>
    </row>
    <row r="152" spans="1:3" x14ac:dyDescent="0.25">
      <c r="A152" s="329"/>
      <c r="B152" s="45" t="s">
        <v>409</v>
      </c>
      <c r="C152" s="22" t="s">
        <v>764</v>
      </c>
    </row>
    <row r="153" spans="1:3" x14ac:dyDescent="0.25">
      <c r="A153" s="329"/>
      <c r="B153" s="45" t="s">
        <v>410</v>
      </c>
      <c r="C153" s="22" t="s">
        <v>765</v>
      </c>
    </row>
    <row r="154" spans="1:3" x14ac:dyDescent="0.25">
      <c r="A154" s="329"/>
      <c r="B154" s="45" t="s">
        <v>411</v>
      </c>
      <c r="C154" s="22" t="s">
        <v>766</v>
      </c>
    </row>
    <row r="155" spans="1:3" x14ac:dyDescent="0.25">
      <c r="A155" s="329"/>
      <c r="B155" s="45" t="s">
        <v>412</v>
      </c>
      <c r="C155" s="22" t="s">
        <v>767</v>
      </c>
    </row>
    <row r="156" spans="1:3" x14ac:dyDescent="0.25">
      <c r="A156" s="329"/>
      <c r="B156" s="45" t="s">
        <v>413</v>
      </c>
      <c r="C156" s="22" t="s">
        <v>768</v>
      </c>
    </row>
    <row r="157" spans="1:3" x14ac:dyDescent="0.25">
      <c r="A157" s="329"/>
      <c r="B157" s="45" t="s">
        <v>414</v>
      </c>
      <c r="C157" s="22" t="s">
        <v>769</v>
      </c>
    </row>
    <row r="158" spans="1:3" x14ac:dyDescent="0.25">
      <c r="A158" s="329"/>
      <c r="B158" s="45" t="s">
        <v>415</v>
      </c>
      <c r="C158" s="22" t="s">
        <v>770</v>
      </c>
    </row>
    <row r="159" spans="1:3" x14ac:dyDescent="0.25">
      <c r="A159" s="329"/>
      <c r="B159" s="45" t="s">
        <v>416</v>
      </c>
      <c r="C159" s="22" t="s">
        <v>771</v>
      </c>
    </row>
    <row r="160" spans="1:3" x14ac:dyDescent="0.25">
      <c r="A160" s="329"/>
      <c r="B160" s="45" t="s">
        <v>417</v>
      </c>
      <c r="C160" s="22" t="s">
        <v>772</v>
      </c>
    </row>
    <row r="161" spans="1:3" x14ac:dyDescent="0.25">
      <c r="A161" s="329"/>
      <c r="B161" s="45" t="s">
        <v>418</v>
      </c>
      <c r="C161" s="22" t="s">
        <v>773</v>
      </c>
    </row>
    <row r="162" spans="1:3" x14ac:dyDescent="0.25">
      <c r="A162" s="329"/>
      <c r="B162" s="45" t="s">
        <v>419</v>
      </c>
      <c r="C162" s="22" t="s">
        <v>774</v>
      </c>
    </row>
    <row r="163" spans="1:3" x14ac:dyDescent="0.25">
      <c r="A163" s="329"/>
      <c r="B163" s="45" t="s">
        <v>420</v>
      </c>
      <c r="C163" s="22" t="s">
        <v>775</v>
      </c>
    </row>
    <row r="164" spans="1:3" x14ac:dyDescent="0.25">
      <c r="A164" s="329"/>
      <c r="B164" s="45" t="s">
        <v>421</v>
      </c>
      <c r="C164" s="22" t="s">
        <v>776</v>
      </c>
    </row>
    <row r="165" spans="1:3" x14ac:dyDescent="0.25">
      <c r="A165" s="329"/>
      <c r="B165" s="45" t="s">
        <v>422</v>
      </c>
      <c r="C165" s="22" t="s">
        <v>777</v>
      </c>
    </row>
    <row r="166" spans="1:3" x14ac:dyDescent="0.25">
      <c r="A166" s="329"/>
      <c r="B166" s="90" t="s">
        <v>423</v>
      </c>
      <c r="C166" s="91" t="s">
        <v>778</v>
      </c>
    </row>
    <row r="167" spans="1:3" x14ac:dyDescent="0.25">
      <c r="A167" s="329"/>
      <c r="B167" s="90" t="s">
        <v>424</v>
      </c>
      <c r="C167" s="91" t="s">
        <v>779</v>
      </c>
    </row>
    <row r="168" spans="1:3" x14ac:dyDescent="0.25">
      <c r="A168" s="329"/>
      <c r="B168" s="90" t="s">
        <v>425</v>
      </c>
      <c r="C168" s="91" t="s">
        <v>780</v>
      </c>
    </row>
    <row r="169" spans="1:3" x14ac:dyDescent="0.25">
      <c r="A169" s="329"/>
      <c r="B169" s="90" t="s">
        <v>426</v>
      </c>
      <c r="C169" s="91" t="s">
        <v>781</v>
      </c>
    </row>
    <row r="170" spans="1:3" x14ac:dyDescent="0.25">
      <c r="A170" s="329"/>
      <c r="B170" s="90" t="s">
        <v>427</v>
      </c>
      <c r="C170" s="91" t="s">
        <v>782</v>
      </c>
    </row>
    <row r="171" spans="1:3" ht="16.5" thickBot="1" x14ac:dyDescent="0.3">
      <c r="A171" s="330"/>
      <c r="B171" s="50" t="s">
        <v>428</v>
      </c>
      <c r="C171" s="30" t="s">
        <v>783</v>
      </c>
    </row>
    <row r="172" spans="1:3" x14ac:dyDescent="0.25">
      <c r="A172" s="331" t="s">
        <v>989</v>
      </c>
      <c r="B172" s="92" t="s">
        <v>429</v>
      </c>
      <c r="C172" s="93" t="s">
        <v>784</v>
      </c>
    </row>
    <row r="173" spans="1:3" x14ac:dyDescent="0.25">
      <c r="A173" s="332"/>
      <c r="B173" s="45" t="s">
        <v>430</v>
      </c>
      <c r="C173" s="22" t="s">
        <v>785</v>
      </c>
    </row>
    <row r="174" spans="1:3" x14ac:dyDescent="0.25">
      <c r="A174" s="332"/>
      <c r="B174" s="45" t="s">
        <v>431</v>
      </c>
      <c r="C174" s="22" t="s">
        <v>786</v>
      </c>
    </row>
    <row r="175" spans="1:3" x14ac:dyDescent="0.25">
      <c r="A175" s="332"/>
      <c r="B175" s="45" t="s">
        <v>432</v>
      </c>
      <c r="C175" s="22" t="s">
        <v>787</v>
      </c>
    </row>
    <row r="176" spans="1:3" x14ac:dyDescent="0.25">
      <c r="A176" s="332"/>
      <c r="B176" s="45" t="s">
        <v>433</v>
      </c>
      <c r="C176" s="22" t="s">
        <v>788</v>
      </c>
    </row>
    <row r="177" spans="1:3" x14ac:dyDescent="0.25">
      <c r="A177" s="332"/>
      <c r="B177" s="45" t="s">
        <v>434</v>
      </c>
      <c r="C177" s="22" t="s">
        <v>789</v>
      </c>
    </row>
    <row r="178" spans="1:3" x14ac:dyDescent="0.25">
      <c r="A178" s="332"/>
      <c r="B178" s="45" t="s">
        <v>435</v>
      </c>
      <c r="C178" s="22" t="s">
        <v>759</v>
      </c>
    </row>
    <row r="179" spans="1:3" x14ac:dyDescent="0.25">
      <c r="A179" s="332"/>
      <c r="B179" s="45" t="s">
        <v>436</v>
      </c>
      <c r="C179" s="22" t="s">
        <v>790</v>
      </c>
    </row>
    <row r="180" spans="1:3" x14ac:dyDescent="0.25">
      <c r="A180" s="332"/>
      <c r="B180" s="45" t="s">
        <v>437</v>
      </c>
      <c r="C180" s="22" t="s">
        <v>791</v>
      </c>
    </row>
    <row r="181" spans="1:3" x14ac:dyDescent="0.25">
      <c r="A181" s="332"/>
      <c r="B181" s="45" t="s">
        <v>438</v>
      </c>
      <c r="C181" s="22" t="s">
        <v>792</v>
      </c>
    </row>
    <row r="182" spans="1:3" x14ac:dyDescent="0.25">
      <c r="A182" s="332"/>
      <c r="B182" s="45" t="s">
        <v>439</v>
      </c>
      <c r="C182" s="22" t="s">
        <v>793</v>
      </c>
    </row>
    <row r="183" spans="1:3" x14ac:dyDescent="0.25">
      <c r="A183" s="332"/>
      <c r="B183" s="94" t="s">
        <v>440</v>
      </c>
      <c r="C183" s="95" t="s">
        <v>794</v>
      </c>
    </row>
    <row r="184" spans="1:3" x14ac:dyDescent="0.25">
      <c r="A184" s="332"/>
      <c r="B184" s="94" t="s">
        <v>441</v>
      </c>
      <c r="C184" s="95" t="s">
        <v>795</v>
      </c>
    </row>
    <row r="185" spans="1:3" ht="16.5" thickBot="1" x14ac:dyDescent="0.3">
      <c r="A185" s="333"/>
      <c r="B185" s="51" t="s">
        <v>442</v>
      </c>
      <c r="C185" s="31" t="s">
        <v>796</v>
      </c>
    </row>
    <row r="186" spans="1:3" x14ac:dyDescent="0.25">
      <c r="A186" s="313" t="s">
        <v>988</v>
      </c>
      <c r="B186" s="72" t="s">
        <v>443</v>
      </c>
      <c r="C186" s="73" t="s">
        <v>797</v>
      </c>
    </row>
    <row r="187" spans="1:3" x14ac:dyDescent="0.25">
      <c r="A187" s="314"/>
      <c r="B187" s="45" t="s">
        <v>444</v>
      </c>
      <c r="C187" s="22" t="s">
        <v>798</v>
      </c>
    </row>
    <row r="188" spans="1:3" x14ac:dyDescent="0.25">
      <c r="A188" s="314"/>
      <c r="B188" s="45" t="s">
        <v>445</v>
      </c>
      <c r="C188" s="22" t="s">
        <v>799</v>
      </c>
    </row>
    <row r="189" spans="1:3" x14ac:dyDescent="0.25">
      <c r="A189" s="314"/>
      <c r="B189" s="45" t="s">
        <v>446</v>
      </c>
      <c r="C189" s="22" t="s">
        <v>800</v>
      </c>
    </row>
    <row r="190" spans="1:3" x14ac:dyDescent="0.25">
      <c r="A190" s="314"/>
      <c r="B190" s="45" t="s">
        <v>447</v>
      </c>
      <c r="C190" s="22" t="s">
        <v>801</v>
      </c>
    </row>
    <row r="191" spans="1:3" x14ac:dyDescent="0.25">
      <c r="A191" s="314"/>
      <c r="B191" s="45" t="s">
        <v>448</v>
      </c>
      <c r="C191" s="22" t="s">
        <v>802</v>
      </c>
    </row>
    <row r="192" spans="1:3" x14ac:dyDescent="0.25">
      <c r="A192" s="314"/>
      <c r="B192" s="45" t="s">
        <v>449</v>
      </c>
      <c r="C192" s="22" t="s">
        <v>803</v>
      </c>
    </row>
    <row r="193" spans="1:3" x14ac:dyDescent="0.25">
      <c r="A193" s="314"/>
      <c r="B193" s="45" t="s">
        <v>450</v>
      </c>
      <c r="C193" s="22" t="s">
        <v>804</v>
      </c>
    </row>
    <row r="194" spans="1:3" x14ac:dyDescent="0.25">
      <c r="A194" s="314"/>
      <c r="B194" s="45" t="s">
        <v>451</v>
      </c>
      <c r="C194" s="22" t="s">
        <v>805</v>
      </c>
    </row>
    <row r="195" spans="1:3" x14ac:dyDescent="0.25">
      <c r="A195" s="314"/>
      <c r="B195" s="45" t="s">
        <v>452</v>
      </c>
      <c r="C195" s="22" t="s">
        <v>806</v>
      </c>
    </row>
    <row r="196" spans="1:3" x14ac:dyDescent="0.25">
      <c r="A196" s="314"/>
      <c r="B196" s="45" t="s">
        <v>453</v>
      </c>
      <c r="C196" s="22" t="s">
        <v>807</v>
      </c>
    </row>
    <row r="197" spans="1:3" x14ac:dyDescent="0.25">
      <c r="A197" s="314"/>
      <c r="B197" s="45" t="s">
        <v>454</v>
      </c>
      <c r="C197" s="22" t="s">
        <v>808</v>
      </c>
    </row>
    <row r="198" spans="1:3" x14ac:dyDescent="0.25">
      <c r="A198" s="314"/>
      <c r="B198" s="45" t="s">
        <v>455</v>
      </c>
      <c r="C198" s="22" t="s">
        <v>809</v>
      </c>
    </row>
    <row r="199" spans="1:3" x14ac:dyDescent="0.25">
      <c r="A199" s="314"/>
      <c r="B199" s="74" t="s">
        <v>456</v>
      </c>
      <c r="C199" s="75" t="s">
        <v>810</v>
      </c>
    </row>
    <row r="200" spans="1:3" x14ac:dyDescent="0.25">
      <c r="A200" s="314"/>
      <c r="B200" s="45" t="s">
        <v>457</v>
      </c>
      <c r="C200" s="22" t="s">
        <v>811</v>
      </c>
    </row>
    <row r="201" spans="1:3" x14ac:dyDescent="0.25">
      <c r="A201" s="314"/>
      <c r="B201" s="45" t="s">
        <v>458</v>
      </c>
      <c r="C201" s="22" t="s">
        <v>812</v>
      </c>
    </row>
    <row r="202" spans="1:3" x14ac:dyDescent="0.25">
      <c r="A202" s="314"/>
      <c r="B202" s="45" t="s">
        <v>459</v>
      </c>
      <c r="C202" s="22" t="s">
        <v>813</v>
      </c>
    </row>
    <row r="203" spans="1:3" x14ac:dyDescent="0.25">
      <c r="A203" s="314"/>
      <c r="B203" s="45" t="s">
        <v>460</v>
      </c>
      <c r="C203" s="22" t="s">
        <v>814</v>
      </c>
    </row>
    <row r="204" spans="1:3" x14ac:dyDescent="0.25">
      <c r="A204" s="314"/>
      <c r="B204" s="45" t="s">
        <v>461</v>
      </c>
      <c r="C204" s="22" t="s">
        <v>815</v>
      </c>
    </row>
    <row r="205" spans="1:3" x14ac:dyDescent="0.25">
      <c r="A205" s="314"/>
      <c r="B205" s="45" t="s">
        <v>462</v>
      </c>
      <c r="C205" s="22" t="s">
        <v>816</v>
      </c>
    </row>
    <row r="206" spans="1:3" x14ac:dyDescent="0.25">
      <c r="A206" s="314"/>
      <c r="B206" s="45" t="s">
        <v>463</v>
      </c>
      <c r="C206" s="22" t="s">
        <v>817</v>
      </c>
    </row>
    <row r="207" spans="1:3" x14ac:dyDescent="0.25">
      <c r="A207" s="314"/>
      <c r="B207" s="45" t="s">
        <v>464</v>
      </c>
      <c r="C207" s="22" t="s">
        <v>818</v>
      </c>
    </row>
    <row r="208" spans="1:3" x14ac:dyDescent="0.25">
      <c r="A208" s="314"/>
      <c r="B208" s="45" t="s">
        <v>465</v>
      </c>
      <c r="C208" s="22" t="s">
        <v>819</v>
      </c>
    </row>
    <row r="209" spans="1:3" x14ac:dyDescent="0.25">
      <c r="A209" s="314"/>
      <c r="B209" s="45" t="s">
        <v>466</v>
      </c>
      <c r="C209" s="22" t="s">
        <v>820</v>
      </c>
    </row>
    <row r="210" spans="1:3" x14ac:dyDescent="0.25">
      <c r="A210" s="314"/>
      <c r="B210" s="45" t="s">
        <v>467</v>
      </c>
      <c r="C210" s="22" t="s">
        <v>821</v>
      </c>
    </row>
    <row r="211" spans="1:3" x14ac:dyDescent="0.25">
      <c r="A211" s="314"/>
      <c r="B211" s="45" t="s">
        <v>468</v>
      </c>
      <c r="C211" s="22" t="s">
        <v>822</v>
      </c>
    </row>
    <row r="212" spans="1:3" x14ac:dyDescent="0.25">
      <c r="A212" s="314"/>
      <c r="B212" s="45" t="s">
        <v>469</v>
      </c>
      <c r="C212" s="22" t="s">
        <v>823</v>
      </c>
    </row>
    <row r="213" spans="1:3" x14ac:dyDescent="0.25">
      <c r="A213" s="314"/>
      <c r="B213" s="45" t="s">
        <v>470</v>
      </c>
      <c r="C213" s="22" t="s">
        <v>824</v>
      </c>
    </row>
    <row r="214" spans="1:3" x14ac:dyDescent="0.25">
      <c r="A214" s="314"/>
      <c r="B214" s="45" t="s">
        <v>471</v>
      </c>
      <c r="C214" s="22" t="s">
        <v>825</v>
      </c>
    </row>
    <row r="215" spans="1:3" ht="16.5" thickBot="1" x14ac:dyDescent="0.3">
      <c r="A215" s="315"/>
      <c r="B215" s="47" t="s">
        <v>472</v>
      </c>
      <c r="C215" s="24" t="s">
        <v>826</v>
      </c>
    </row>
    <row r="216" spans="1:3" x14ac:dyDescent="0.25">
      <c r="A216" s="334" t="s">
        <v>979</v>
      </c>
      <c r="B216" s="96" t="s">
        <v>473</v>
      </c>
      <c r="C216" s="97" t="s">
        <v>827</v>
      </c>
    </row>
    <row r="217" spans="1:3" x14ac:dyDescent="0.25">
      <c r="A217" s="335"/>
      <c r="B217" s="45" t="s">
        <v>474</v>
      </c>
      <c r="C217" s="22" t="s">
        <v>828</v>
      </c>
    </row>
    <row r="218" spans="1:3" x14ac:dyDescent="0.25">
      <c r="A218" s="335"/>
      <c r="B218" s="45" t="s">
        <v>475</v>
      </c>
      <c r="C218" s="22" t="s">
        <v>829</v>
      </c>
    </row>
    <row r="219" spans="1:3" x14ac:dyDescent="0.25">
      <c r="A219" s="335"/>
      <c r="B219" s="45" t="s">
        <v>476</v>
      </c>
      <c r="C219" s="22" t="s">
        <v>830</v>
      </c>
    </row>
    <row r="220" spans="1:3" x14ac:dyDescent="0.25">
      <c r="A220" s="335"/>
      <c r="B220" s="45" t="s">
        <v>477</v>
      </c>
      <c r="C220" s="22" t="s">
        <v>831</v>
      </c>
    </row>
    <row r="221" spans="1:3" x14ac:dyDescent="0.25">
      <c r="A221" s="335"/>
      <c r="B221" s="45" t="s">
        <v>478</v>
      </c>
      <c r="C221" s="22" t="s">
        <v>832</v>
      </c>
    </row>
    <row r="222" spans="1:3" x14ac:dyDescent="0.25">
      <c r="A222" s="335"/>
      <c r="B222" s="45" t="s">
        <v>479</v>
      </c>
      <c r="C222" s="22" t="s">
        <v>833</v>
      </c>
    </row>
    <row r="223" spans="1:3" x14ac:dyDescent="0.25">
      <c r="A223" s="335"/>
      <c r="B223" s="98" t="s">
        <v>480</v>
      </c>
      <c r="C223" s="99" t="s">
        <v>834</v>
      </c>
    </row>
    <row r="224" spans="1:3" x14ac:dyDescent="0.25">
      <c r="A224" s="335"/>
      <c r="B224" s="45" t="s">
        <v>481</v>
      </c>
      <c r="C224" s="22" t="s">
        <v>835</v>
      </c>
    </row>
    <row r="225" spans="1:3" x14ac:dyDescent="0.25">
      <c r="A225" s="335"/>
      <c r="B225" s="45" t="s">
        <v>482</v>
      </c>
      <c r="C225" s="22" t="s">
        <v>836</v>
      </c>
    </row>
    <row r="226" spans="1:3" x14ac:dyDescent="0.25">
      <c r="A226" s="335"/>
      <c r="B226" s="45" t="s">
        <v>483</v>
      </c>
      <c r="C226" s="22" t="s">
        <v>837</v>
      </c>
    </row>
    <row r="227" spans="1:3" x14ac:dyDescent="0.25">
      <c r="A227" s="335"/>
      <c r="B227" s="45" t="s">
        <v>484</v>
      </c>
      <c r="C227" s="22" t="s">
        <v>838</v>
      </c>
    </row>
    <row r="228" spans="1:3" x14ac:dyDescent="0.25">
      <c r="A228" s="335"/>
      <c r="B228" s="45" t="s">
        <v>485</v>
      </c>
      <c r="C228" s="22" t="s">
        <v>839</v>
      </c>
    </row>
    <row r="229" spans="1:3" x14ac:dyDescent="0.25">
      <c r="A229" s="335"/>
      <c r="B229" s="98" t="s">
        <v>486</v>
      </c>
      <c r="C229" s="99" t="s">
        <v>840</v>
      </c>
    </row>
    <row r="230" spans="1:3" x14ac:dyDescent="0.25">
      <c r="A230" s="335"/>
      <c r="B230" s="45" t="s">
        <v>487</v>
      </c>
      <c r="C230" s="22" t="s">
        <v>841</v>
      </c>
    </row>
    <row r="231" spans="1:3" x14ac:dyDescent="0.25">
      <c r="A231" s="335"/>
      <c r="B231" s="45" t="s">
        <v>488</v>
      </c>
      <c r="C231" s="22" t="s">
        <v>842</v>
      </c>
    </row>
    <row r="232" spans="1:3" x14ac:dyDescent="0.25">
      <c r="A232" s="335"/>
      <c r="B232" s="45" t="s">
        <v>489</v>
      </c>
      <c r="C232" s="22" t="s">
        <v>843</v>
      </c>
    </row>
    <row r="233" spans="1:3" ht="16.5" thickBot="1" x14ac:dyDescent="0.3">
      <c r="A233" s="336"/>
      <c r="B233" s="52" t="s">
        <v>490</v>
      </c>
      <c r="C233" s="32" t="s">
        <v>844</v>
      </c>
    </row>
    <row r="234" spans="1:3" x14ac:dyDescent="0.25">
      <c r="A234" s="313" t="s">
        <v>980</v>
      </c>
      <c r="B234" s="72" t="s">
        <v>491</v>
      </c>
      <c r="C234" s="73" t="s">
        <v>845</v>
      </c>
    </row>
    <row r="235" spans="1:3" x14ac:dyDescent="0.25">
      <c r="A235" s="314"/>
      <c r="B235" s="45" t="s">
        <v>492</v>
      </c>
      <c r="C235" s="22" t="s">
        <v>846</v>
      </c>
    </row>
    <row r="236" spans="1:3" x14ac:dyDescent="0.25">
      <c r="A236" s="314"/>
      <c r="B236" s="45" t="s">
        <v>493</v>
      </c>
      <c r="C236" s="22" t="s">
        <v>847</v>
      </c>
    </row>
    <row r="237" spans="1:3" x14ac:dyDescent="0.25">
      <c r="A237" s="314"/>
      <c r="B237" s="45" t="s">
        <v>494</v>
      </c>
      <c r="C237" s="22" t="s">
        <v>848</v>
      </c>
    </row>
    <row r="238" spans="1:3" x14ac:dyDescent="0.25">
      <c r="A238" s="314"/>
      <c r="B238" s="45" t="s">
        <v>495</v>
      </c>
      <c r="C238" s="22" t="s">
        <v>849</v>
      </c>
    </row>
    <row r="239" spans="1:3" x14ac:dyDescent="0.25">
      <c r="A239" s="314"/>
      <c r="B239" s="45" t="s">
        <v>496</v>
      </c>
      <c r="C239" s="22" t="s">
        <v>850</v>
      </c>
    </row>
    <row r="240" spans="1:3" x14ac:dyDescent="0.25">
      <c r="A240" s="314"/>
      <c r="B240" s="45" t="s">
        <v>497</v>
      </c>
      <c r="C240" s="22" t="s">
        <v>851</v>
      </c>
    </row>
    <row r="241" spans="1:3" x14ac:dyDescent="0.25">
      <c r="A241" s="314"/>
      <c r="B241" s="45" t="s">
        <v>498</v>
      </c>
      <c r="C241" s="22" t="s">
        <v>852</v>
      </c>
    </row>
    <row r="242" spans="1:3" x14ac:dyDescent="0.25">
      <c r="A242" s="314"/>
      <c r="B242" s="45" t="s">
        <v>499</v>
      </c>
      <c r="C242" s="22" t="s">
        <v>853</v>
      </c>
    </row>
    <row r="243" spans="1:3" x14ac:dyDescent="0.25">
      <c r="A243" s="314"/>
      <c r="B243" s="45" t="s">
        <v>500</v>
      </c>
      <c r="C243" s="22" t="s">
        <v>854</v>
      </c>
    </row>
    <row r="244" spans="1:3" x14ac:dyDescent="0.25">
      <c r="A244" s="314"/>
      <c r="B244" s="45" t="s">
        <v>501</v>
      </c>
      <c r="C244" s="22" t="s">
        <v>855</v>
      </c>
    </row>
    <row r="245" spans="1:3" x14ac:dyDescent="0.25">
      <c r="A245" s="314"/>
      <c r="B245" s="45" t="s">
        <v>502</v>
      </c>
      <c r="C245" s="20" t="s">
        <v>856</v>
      </c>
    </row>
    <row r="246" spans="1:3" x14ac:dyDescent="0.25">
      <c r="A246" s="314"/>
      <c r="B246" s="74" t="s">
        <v>503</v>
      </c>
      <c r="C246" s="75" t="s">
        <v>857</v>
      </c>
    </row>
    <row r="247" spans="1:3" x14ac:dyDescent="0.25">
      <c r="A247" s="314"/>
      <c r="B247" s="45" t="s">
        <v>504</v>
      </c>
      <c r="C247" s="22" t="s">
        <v>858</v>
      </c>
    </row>
    <row r="248" spans="1:3" x14ac:dyDescent="0.25">
      <c r="A248" s="314"/>
      <c r="B248" s="45" t="s">
        <v>505</v>
      </c>
      <c r="C248" s="22" t="s">
        <v>859</v>
      </c>
    </row>
    <row r="249" spans="1:3" x14ac:dyDescent="0.25">
      <c r="A249" s="314"/>
      <c r="B249" s="45" t="s">
        <v>506</v>
      </c>
      <c r="C249" s="22" t="s">
        <v>860</v>
      </c>
    </row>
    <row r="250" spans="1:3" x14ac:dyDescent="0.25">
      <c r="A250" s="314"/>
      <c r="B250" s="45" t="s">
        <v>507</v>
      </c>
      <c r="C250" s="22" t="s">
        <v>861</v>
      </c>
    </row>
    <row r="251" spans="1:3" x14ac:dyDescent="0.25">
      <c r="A251" s="314"/>
      <c r="B251" s="45" t="s">
        <v>508</v>
      </c>
      <c r="C251" s="22" t="s">
        <v>862</v>
      </c>
    </row>
    <row r="252" spans="1:3" x14ac:dyDescent="0.25">
      <c r="A252" s="314"/>
      <c r="B252" s="45" t="s">
        <v>509</v>
      </c>
      <c r="C252" s="22" t="s">
        <v>863</v>
      </c>
    </row>
    <row r="253" spans="1:3" x14ac:dyDescent="0.25">
      <c r="A253" s="314"/>
      <c r="B253" s="45" t="s">
        <v>510</v>
      </c>
      <c r="C253" s="22" t="s">
        <v>864</v>
      </c>
    </row>
    <row r="254" spans="1:3" x14ac:dyDescent="0.25">
      <c r="A254" s="314"/>
      <c r="B254" s="45" t="s">
        <v>511</v>
      </c>
      <c r="C254" s="22" t="s">
        <v>865</v>
      </c>
    </row>
    <row r="255" spans="1:3" x14ac:dyDescent="0.25">
      <c r="A255" s="314"/>
      <c r="B255" s="45" t="s">
        <v>512</v>
      </c>
      <c r="C255" s="22" t="s">
        <v>633</v>
      </c>
    </row>
    <row r="256" spans="1:3" x14ac:dyDescent="0.25">
      <c r="A256" s="314"/>
      <c r="B256" s="45" t="s">
        <v>513</v>
      </c>
      <c r="C256" s="22" t="s">
        <v>866</v>
      </c>
    </row>
    <row r="257" spans="1:3" x14ac:dyDescent="0.25">
      <c r="A257" s="314"/>
      <c r="B257" s="45" t="s">
        <v>514</v>
      </c>
      <c r="C257" s="22" t="s">
        <v>867</v>
      </c>
    </row>
    <row r="258" spans="1:3" x14ac:dyDescent="0.25">
      <c r="A258" s="314"/>
      <c r="B258" s="45" t="s">
        <v>515</v>
      </c>
      <c r="C258" s="22" t="s">
        <v>868</v>
      </c>
    </row>
    <row r="259" spans="1:3" x14ac:dyDescent="0.25">
      <c r="A259" s="314"/>
      <c r="B259" s="45" t="s">
        <v>516</v>
      </c>
      <c r="C259" s="22" t="s">
        <v>869</v>
      </c>
    </row>
    <row r="260" spans="1:3" x14ac:dyDescent="0.25">
      <c r="A260" s="314"/>
      <c r="B260" s="45" t="s">
        <v>517</v>
      </c>
      <c r="C260" s="22" t="s">
        <v>870</v>
      </c>
    </row>
    <row r="261" spans="1:3" x14ac:dyDescent="0.25">
      <c r="A261" s="314"/>
      <c r="B261" s="45" t="s">
        <v>518</v>
      </c>
      <c r="C261" s="22" t="s">
        <v>871</v>
      </c>
    </row>
    <row r="262" spans="1:3" x14ac:dyDescent="0.25">
      <c r="A262" s="314"/>
      <c r="B262" s="45" t="s">
        <v>519</v>
      </c>
      <c r="C262" s="22" t="s">
        <v>872</v>
      </c>
    </row>
    <row r="263" spans="1:3" x14ac:dyDescent="0.25">
      <c r="A263" s="314"/>
      <c r="B263" s="45" t="s">
        <v>520</v>
      </c>
      <c r="C263" s="22" t="s">
        <v>873</v>
      </c>
    </row>
    <row r="264" spans="1:3" x14ac:dyDescent="0.25">
      <c r="A264" s="314"/>
      <c r="B264" s="74" t="s">
        <v>521</v>
      </c>
      <c r="C264" s="75" t="s">
        <v>874</v>
      </c>
    </row>
    <row r="265" spans="1:3" x14ac:dyDescent="0.25">
      <c r="A265" s="314"/>
      <c r="B265" s="45" t="s">
        <v>522</v>
      </c>
      <c r="C265" s="22" t="s">
        <v>875</v>
      </c>
    </row>
    <row r="266" spans="1:3" x14ac:dyDescent="0.25">
      <c r="A266" s="314"/>
      <c r="B266" s="45" t="s">
        <v>523</v>
      </c>
      <c r="C266" s="22" t="s">
        <v>876</v>
      </c>
    </row>
    <row r="267" spans="1:3" x14ac:dyDescent="0.25">
      <c r="A267" s="314"/>
      <c r="B267" s="45" t="s">
        <v>524</v>
      </c>
      <c r="C267" s="22" t="s">
        <v>877</v>
      </c>
    </row>
    <row r="268" spans="1:3" x14ac:dyDescent="0.25">
      <c r="A268" s="314"/>
      <c r="B268" s="45" t="s">
        <v>525</v>
      </c>
      <c r="C268" s="22" t="s">
        <v>878</v>
      </c>
    </row>
    <row r="269" spans="1:3" x14ac:dyDescent="0.25">
      <c r="A269" s="314"/>
      <c r="B269" s="45" t="s">
        <v>526</v>
      </c>
      <c r="C269" s="22" t="s">
        <v>879</v>
      </c>
    </row>
    <row r="270" spans="1:3" x14ac:dyDescent="0.25">
      <c r="A270" s="314"/>
      <c r="B270" s="74" t="s">
        <v>527</v>
      </c>
      <c r="C270" s="75" t="s">
        <v>880</v>
      </c>
    </row>
    <row r="271" spans="1:3" ht="16.5" thickBot="1" x14ac:dyDescent="0.3">
      <c r="A271" s="315"/>
      <c r="B271" s="47" t="s">
        <v>528</v>
      </c>
      <c r="C271" s="24" t="s">
        <v>881</v>
      </c>
    </row>
    <row r="272" spans="1:3" x14ac:dyDescent="0.25">
      <c r="A272" s="298" t="s">
        <v>1561</v>
      </c>
      <c r="B272" s="100" t="s">
        <v>529</v>
      </c>
      <c r="C272" s="101" t="s">
        <v>882</v>
      </c>
    </row>
    <row r="273" spans="1:3" x14ac:dyDescent="0.25">
      <c r="A273" s="299"/>
      <c r="B273" s="102" t="s">
        <v>530</v>
      </c>
      <c r="C273" s="103" t="s">
        <v>883</v>
      </c>
    </row>
    <row r="274" spans="1:3" x14ac:dyDescent="0.25">
      <c r="A274" s="299"/>
      <c r="B274" s="102" t="s">
        <v>531</v>
      </c>
      <c r="C274" s="103" t="s">
        <v>884</v>
      </c>
    </row>
    <row r="275" spans="1:3" x14ac:dyDescent="0.25">
      <c r="A275" s="299"/>
      <c r="B275" s="102" t="s">
        <v>532</v>
      </c>
      <c r="C275" s="103" t="s">
        <v>885</v>
      </c>
    </row>
    <row r="276" spans="1:3" x14ac:dyDescent="0.25">
      <c r="A276" s="299"/>
      <c r="B276" s="45" t="s">
        <v>533</v>
      </c>
      <c r="C276" s="20" t="s">
        <v>886</v>
      </c>
    </row>
    <row r="277" spans="1:3" x14ac:dyDescent="0.25">
      <c r="A277" s="299"/>
      <c r="B277" s="45" t="s">
        <v>534</v>
      </c>
      <c r="C277" s="22" t="s">
        <v>887</v>
      </c>
    </row>
    <row r="278" spans="1:3" x14ac:dyDescent="0.25">
      <c r="A278" s="299"/>
      <c r="B278" s="45" t="s">
        <v>535</v>
      </c>
      <c r="C278" s="22" t="s">
        <v>888</v>
      </c>
    </row>
    <row r="279" spans="1:3" x14ac:dyDescent="0.25">
      <c r="A279" s="299"/>
      <c r="B279" s="45" t="s">
        <v>536</v>
      </c>
      <c r="C279" s="22" t="s">
        <v>889</v>
      </c>
    </row>
    <row r="280" spans="1:3" x14ac:dyDescent="0.25">
      <c r="A280" s="299"/>
      <c r="B280" s="45" t="s">
        <v>537</v>
      </c>
      <c r="C280" s="22" t="s">
        <v>890</v>
      </c>
    </row>
    <row r="281" spans="1:3" x14ac:dyDescent="0.25">
      <c r="A281" s="299"/>
      <c r="B281" s="45" t="s">
        <v>538</v>
      </c>
      <c r="C281" s="22" t="s">
        <v>891</v>
      </c>
    </row>
    <row r="282" spans="1:3" x14ac:dyDescent="0.25">
      <c r="A282" s="299"/>
      <c r="B282" s="102" t="s">
        <v>539</v>
      </c>
      <c r="C282" s="103" t="s">
        <v>892</v>
      </c>
    </row>
    <row r="283" spans="1:3" x14ac:dyDescent="0.25">
      <c r="A283" s="299"/>
      <c r="B283" s="45" t="s">
        <v>540</v>
      </c>
      <c r="C283" s="20" t="s">
        <v>893</v>
      </c>
    </row>
    <row r="284" spans="1:3" ht="31.5" x14ac:dyDescent="0.25">
      <c r="A284" s="299"/>
      <c r="B284" s="45" t="s">
        <v>541</v>
      </c>
      <c r="C284" s="22" t="s">
        <v>894</v>
      </c>
    </row>
    <row r="285" spans="1:3" x14ac:dyDescent="0.25">
      <c r="A285" s="299"/>
      <c r="B285" s="45" t="s">
        <v>542</v>
      </c>
      <c r="C285" s="22" t="s">
        <v>895</v>
      </c>
    </row>
    <row r="286" spans="1:3" x14ac:dyDescent="0.25">
      <c r="A286" s="299"/>
      <c r="B286" s="102" t="s">
        <v>543</v>
      </c>
      <c r="C286" s="103" t="s">
        <v>896</v>
      </c>
    </row>
    <row r="287" spans="1:3" x14ac:dyDescent="0.25">
      <c r="A287" s="299"/>
      <c r="B287" s="102" t="s">
        <v>544</v>
      </c>
      <c r="C287" s="103" t="s">
        <v>897</v>
      </c>
    </row>
    <row r="288" spans="1:3" x14ac:dyDescent="0.25">
      <c r="A288" s="299"/>
      <c r="B288" s="102" t="s">
        <v>545</v>
      </c>
      <c r="C288" s="103" t="s">
        <v>898</v>
      </c>
    </row>
    <row r="289" spans="1:3" x14ac:dyDescent="0.25">
      <c r="A289" s="299"/>
      <c r="B289" s="102" t="s">
        <v>546</v>
      </c>
      <c r="C289" s="103" t="s">
        <v>899</v>
      </c>
    </row>
    <row r="290" spans="1:3" x14ac:dyDescent="0.25">
      <c r="A290" s="299"/>
      <c r="B290" s="102" t="s">
        <v>547</v>
      </c>
      <c r="C290" s="103" t="s">
        <v>900</v>
      </c>
    </row>
    <row r="291" spans="1:3" ht="16.5" thickBot="1" x14ac:dyDescent="0.3">
      <c r="A291" s="300"/>
      <c r="B291" s="53" t="s">
        <v>548</v>
      </c>
      <c r="C291" s="33" t="s">
        <v>901</v>
      </c>
    </row>
    <row r="292" spans="1:3" x14ac:dyDescent="0.25">
      <c r="A292" s="301" t="s">
        <v>981</v>
      </c>
      <c r="B292" s="106" t="s">
        <v>549</v>
      </c>
      <c r="C292" s="107" t="s">
        <v>902</v>
      </c>
    </row>
    <row r="293" spans="1:3" x14ac:dyDescent="0.25">
      <c r="A293" s="302"/>
      <c r="B293" s="45" t="s">
        <v>550</v>
      </c>
      <c r="C293" s="22" t="s">
        <v>903</v>
      </c>
    </row>
    <row r="294" spans="1:3" x14ac:dyDescent="0.25">
      <c r="A294" s="302"/>
      <c r="B294" s="45" t="s">
        <v>551</v>
      </c>
      <c r="C294" s="22" t="s">
        <v>904</v>
      </c>
    </row>
    <row r="295" spans="1:3" x14ac:dyDescent="0.25">
      <c r="A295" s="302"/>
      <c r="B295" s="45" t="s">
        <v>552</v>
      </c>
      <c r="C295" s="22" t="s">
        <v>905</v>
      </c>
    </row>
    <row r="296" spans="1:3" x14ac:dyDescent="0.25">
      <c r="A296" s="302"/>
      <c r="B296" s="45" t="s">
        <v>553</v>
      </c>
      <c r="C296" s="22" t="s">
        <v>906</v>
      </c>
    </row>
    <row r="297" spans="1:3" x14ac:dyDescent="0.25">
      <c r="A297" s="302"/>
      <c r="B297" s="104" t="s">
        <v>554</v>
      </c>
      <c r="C297" s="105" t="s">
        <v>907</v>
      </c>
    </row>
    <row r="298" spans="1:3" x14ac:dyDescent="0.25">
      <c r="A298" s="302"/>
      <c r="B298" s="45" t="s">
        <v>555</v>
      </c>
      <c r="C298" s="22" t="s">
        <v>908</v>
      </c>
    </row>
    <row r="299" spans="1:3" x14ac:dyDescent="0.25">
      <c r="A299" s="302"/>
      <c r="B299" s="45" t="s">
        <v>556</v>
      </c>
      <c r="C299" s="22" t="s">
        <v>909</v>
      </c>
    </row>
    <row r="300" spans="1:3" x14ac:dyDescent="0.25">
      <c r="A300" s="302"/>
      <c r="B300" s="45" t="s">
        <v>557</v>
      </c>
      <c r="C300" s="22" t="s">
        <v>910</v>
      </c>
    </row>
    <row r="301" spans="1:3" x14ac:dyDescent="0.25">
      <c r="A301" s="302"/>
      <c r="B301" s="45" t="s">
        <v>558</v>
      </c>
      <c r="C301" s="22" t="s">
        <v>911</v>
      </c>
    </row>
    <row r="302" spans="1:3" x14ac:dyDescent="0.25">
      <c r="A302" s="302"/>
      <c r="B302" s="45" t="s">
        <v>559</v>
      </c>
      <c r="C302" s="22" t="s">
        <v>912</v>
      </c>
    </row>
    <row r="303" spans="1:3" x14ac:dyDescent="0.25">
      <c r="A303" s="302"/>
      <c r="B303" s="45" t="s">
        <v>560</v>
      </c>
      <c r="C303" s="22" t="s">
        <v>913</v>
      </c>
    </row>
    <row r="304" spans="1:3" x14ac:dyDescent="0.25">
      <c r="A304" s="302"/>
      <c r="B304" s="45" t="s">
        <v>561</v>
      </c>
      <c r="C304" s="22" t="s">
        <v>914</v>
      </c>
    </row>
    <row r="305" spans="1:3" x14ac:dyDescent="0.25">
      <c r="A305" s="302"/>
      <c r="B305" s="45" t="s">
        <v>562</v>
      </c>
      <c r="C305" s="22" t="s">
        <v>915</v>
      </c>
    </row>
    <row r="306" spans="1:3" x14ac:dyDescent="0.25">
      <c r="A306" s="302"/>
      <c r="B306" s="45" t="s">
        <v>563</v>
      </c>
      <c r="C306" s="22" t="s">
        <v>916</v>
      </c>
    </row>
    <row r="307" spans="1:3" x14ac:dyDescent="0.25">
      <c r="A307" s="302"/>
      <c r="B307" s="104" t="s">
        <v>564</v>
      </c>
      <c r="C307" s="105" t="s">
        <v>917</v>
      </c>
    </row>
    <row r="308" spans="1:3" x14ac:dyDescent="0.25">
      <c r="A308" s="302"/>
      <c r="B308" s="104" t="s">
        <v>565</v>
      </c>
      <c r="C308" s="105" t="s">
        <v>918</v>
      </c>
    </row>
    <row r="309" spans="1:3" x14ac:dyDescent="0.25">
      <c r="A309" s="302"/>
      <c r="B309" s="104" t="s">
        <v>566</v>
      </c>
      <c r="C309" s="105" t="s">
        <v>919</v>
      </c>
    </row>
    <row r="310" spans="1:3" x14ac:dyDescent="0.25">
      <c r="A310" s="302"/>
      <c r="B310" s="45" t="s">
        <v>567</v>
      </c>
      <c r="C310" s="22" t="s">
        <v>920</v>
      </c>
    </row>
    <row r="311" spans="1:3" x14ac:dyDescent="0.25">
      <c r="A311" s="302"/>
      <c r="B311" s="45" t="s">
        <v>568</v>
      </c>
      <c r="C311" s="22" t="s">
        <v>921</v>
      </c>
    </row>
    <row r="312" spans="1:3" x14ac:dyDescent="0.25">
      <c r="A312" s="302"/>
      <c r="B312" s="45" t="s">
        <v>569</v>
      </c>
      <c r="C312" s="22" t="s">
        <v>922</v>
      </c>
    </row>
    <row r="313" spans="1:3" x14ac:dyDescent="0.25">
      <c r="A313" s="302"/>
      <c r="B313" s="45" t="s">
        <v>570</v>
      </c>
      <c r="C313" s="22" t="s">
        <v>923</v>
      </c>
    </row>
    <row r="314" spans="1:3" x14ac:dyDescent="0.25">
      <c r="A314" s="302"/>
      <c r="B314" s="45" t="s">
        <v>571</v>
      </c>
      <c r="C314" s="22" t="s">
        <v>924</v>
      </c>
    </row>
    <row r="315" spans="1:3" x14ac:dyDescent="0.25">
      <c r="A315" s="302"/>
      <c r="B315" s="45" t="s">
        <v>572</v>
      </c>
      <c r="C315" s="22" t="s">
        <v>925</v>
      </c>
    </row>
    <row r="316" spans="1:3" x14ac:dyDescent="0.25">
      <c r="A316" s="302"/>
      <c r="B316" s="45" t="s">
        <v>573</v>
      </c>
      <c r="C316" s="22" t="s">
        <v>926</v>
      </c>
    </row>
    <row r="317" spans="1:3" x14ac:dyDescent="0.25">
      <c r="A317" s="302"/>
      <c r="B317" s="45" t="s">
        <v>574</v>
      </c>
      <c r="C317" s="22" t="s">
        <v>927</v>
      </c>
    </row>
    <row r="318" spans="1:3" x14ac:dyDescent="0.25">
      <c r="A318" s="302"/>
      <c r="B318" s="104" t="s">
        <v>575</v>
      </c>
      <c r="C318" s="105" t="s">
        <v>928</v>
      </c>
    </row>
    <row r="319" spans="1:3" x14ac:dyDescent="0.25">
      <c r="A319" s="302"/>
      <c r="B319" s="45" t="s">
        <v>576</v>
      </c>
      <c r="C319" s="22" t="s">
        <v>929</v>
      </c>
    </row>
    <row r="320" spans="1:3" x14ac:dyDescent="0.25">
      <c r="A320" s="302"/>
      <c r="B320" s="45" t="s">
        <v>577</v>
      </c>
      <c r="C320" s="22" t="s">
        <v>930</v>
      </c>
    </row>
    <row r="321" spans="1:3" x14ac:dyDescent="0.25">
      <c r="A321" s="302"/>
      <c r="B321" s="45" t="s">
        <v>578</v>
      </c>
      <c r="C321" s="22" t="s">
        <v>931</v>
      </c>
    </row>
    <row r="322" spans="1:3" x14ac:dyDescent="0.25">
      <c r="A322" s="302"/>
      <c r="B322" s="45" t="s">
        <v>579</v>
      </c>
      <c r="C322" s="22" t="s">
        <v>932</v>
      </c>
    </row>
    <row r="323" spans="1:3" x14ac:dyDescent="0.25">
      <c r="A323" s="302"/>
      <c r="B323" s="45" t="s">
        <v>580</v>
      </c>
      <c r="C323" s="22" t="s">
        <v>933</v>
      </c>
    </row>
    <row r="324" spans="1:3" x14ac:dyDescent="0.25">
      <c r="A324" s="302"/>
      <c r="B324" s="104" t="s">
        <v>581</v>
      </c>
      <c r="C324" s="105" t="s">
        <v>934</v>
      </c>
    </row>
    <row r="325" spans="1:3" x14ac:dyDescent="0.25">
      <c r="A325" s="302"/>
      <c r="B325" s="45" t="s">
        <v>582</v>
      </c>
      <c r="C325" s="22" t="s">
        <v>935</v>
      </c>
    </row>
    <row r="326" spans="1:3" x14ac:dyDescent="0.25">
      <c r="A326" s="302"/>
      <c r="B326" s="45" t="s">
        <v>583</v>
      </c>
      <c r="C326" s="22" t="s">
        <v>936</v>
      </c>
    </row>
    <row r="327" spans="1:3" x14ac:dyDescent="0.25">
      <c r="A327" s="302"/>
      <c r="B327" s="45" t="s">
        <v>584</v>
      </c>
      <c r="C327" s="22" t="s">
        <v>937</v>
      </c>
    </row>
    <row r="328" spans="1:3" x14ac:dyDescent="0.25">
      <c r="A328" s="302"/>
      <c r="B328" s="104" t="s">
        <v>585</v>
      </c>
      <c r="C328" s="105" t="s">
        <v>681</v>
      </c>
    </row>
    <row r="329" spans="1:3" x14ac:dyDescent="0.25">
      <c r="A329" s="302"/>
      <c r="B329" s="104" t="s">
        <v>586</v>
      </c>
      <c r="C329" s="105" t="s">
        <v>938</v>
      </c>
    </row>
    <row r="330" spans="1:3" x14ac:dyDescent="0.25">
      <c r="A330" s="302"/>
      <c r="B330" s="104" t="s">
        <v>587</v>
      </c>
      <c r="C330" s="105" t="s">
        <v>939</v>
      </c>
    </row>
    <row r="331" spans="1:3" x14ac:dyDescent="0.25">
      <c r="A331" s="302"/>
      <c r="B331" s="104" t="s">
        <v>588</v>
      </c>
      <c r="C331" s="105" t="s">
        <v>940</v>
      </c>
    </row>
    <row r="332" spans="1:3" x14ac:dyDescent="0.25">
      <c r="A332" s="302"/>
      <c r="B332" s="104" t="s">
        <v>589</v>
      </c>
      <c r="C332" s="105" t="s">
        <v>941</v>
      </c>
    </row>
    <row r="333" spans="1:3" ht="16.5" thickBot="1" x14ac:dyDescent="0.3">
      <c r="A333" s="303"/>
      <c r="B333" s="54" t="s">
        <v>590</v>
      </c>
      <c r="C333" s="34" t="s">
        <v>942</v>
      </c>
    </row>
    <row r="334" spans="1:3" x14ac:dyDescent="0.25">
      <c r="A334" s="304" t="s">
        <v>982</v>
      </c>
      <c r="B334" s="108" t="s">
        <v>591</v>
      </c>
      <c r="C334" s="109" t="s">
        <v>943</v>
      </c>
    </row>
    <row r="335" spans="1:3" x14ac:dyDescent="0.25">
      <c r="A335" s="305"/>
      <c r="B335" s="45" t="s">
        <v>592</v>
      </c>
      <c r="C335" s="22" t="s">
        <v>944</v>
      </c>
    </row>
    <row r="336" spans="1:3" x14ac:dyDescent="0.25">
      <c r="A336" s="305"/>
      <c r="B336" s="45" t="s">
        <v>593</v>
      </c>
      <c r="C336" s="22" t="s">
        <v>945</v>
      </c>
    </row>
    <row r="337" spans="1:3" x14ac:dyDescent="0.25">
      <c r="A337" s="305"/>
      <c r="B337" s="45" t="s">
        <v>594</v>
      </c>
      <c r="C337" s="22" t="s">
        <v>946</v>
      </c>
    </row>
    <row r="338" spans="1:3" x14ac:dyDescent="0.25">
      <c r="A338" s="305"/>
      <c r="B338" s="45" t="s">
        <v>595</v>
      </c>
      <c r="C338" s="22" t="s">
        <v>947</v>
      </c>
    </row>
    <row r="339" spans="1:3" x14ac:dyDescent="0.25">
      <c r="A339" s="305"/>
      <c r="B339" s="45" t="s">
        <v>596</v>
      </c>
      <c r="C339" s="22" t="s">
        <v>948</v>
      </c>
    </row>
    <row r="340" spans="1:3" x14ac:dyDescent="0.25">
      <c r="A340" s="305"/>
      <c r="B340" s="45" t="s">
        <v>597</v>
      </c>
      <c r="C340" s="20" t="s">
        <v>949</v>
      </c>
    </row>
    <row r="341" spans="1:3" x14ac:dyDescent="0.25">
      <c r="A341" s="305"/>
      <c r="B341" s="45" t="s">
        <v>598</v>
      </c>
      <c r="C341" s="22" t="s">
        <v>950</v>
      </c>
    </row>
    <row r="342" spans="1:3" x14ac:dyDescent="0.25">
      <c r="A342" s="305"/>
      <c r="B342" s="45" t="s">
        <v>599</v>
      </c>
      <c r="C342" s="22" t="s">
        <v>951</v>
      </c>
    </row>
    <row r="343" spans="1:3" x14ac:dyDescent="0.25">
      <c r="A343" s="305"/>
      <c r="B343" s="110" t="s">
        <v>600</v>
      </c>
      <c r="C343" s="87" t="s">
        <v>952</v>
      </c>
    </row>
    <row r="344" spans="1:3" x14ac:dyDescent="0.25">
      <c r="A344" s="305"/>
      <c r="B344" s="110" t="s">
        <v>601</v>
      </c>
      <c r="C344" s="87" t="s">
        <v>953</v>
      </c>
    </row>
    <row r="345" spans="1:3" x14ac:dyDescent="0.25">
      <c r="A345" s="305"/>
      <c r="B345" s="110" t="s">
        <v>602</v>
      </c>
      <c r="C345" s="87" t="s">
        <v>954</v>
      </c>
    </row>
    <row r="346" spans="1:3" ht="16.5" thickBot="1" x14ac:dyDescent="0.3">
      <c r="A346" s="306"/>
      <c r="B346" s="55" t="s">
        <v>603</v>
      </c>
      <c r="C346" s="35" t="s">
        <v>955</v>
      </c>
    </row>
    <row r="347" spans="1:3" x14ac:dyDescent="0.25">
      <c r="A347" s="307" t="s">
        <v>983</v>
      </c>
      <c r="B347" s="111" t="s">
        <v>604</v>
      </c>
      <c r="C347" s="112" t="s">
        <v>956</v>
      </c>
    </row>
    <row r="348" spans="1:3" x14ac:dyDescent="0.25">
      <c r="A348" s="308"/>
      <c r="B348" s="45" t="s">
        <v>605</v>
      </c>
      <c r="C348" s="22" t="s">
        <v>957</v>
      </c>
    </row>
    <row r="349" spans="1:3" x14ac:dyDescent="0.25">
      <c r="A349" s="308"/>
      <c r="B349" s="45" t="s">
        <v>606</v>
      </c>
      <c r="C349" s="22" t="s">
        <v>958</v>
      </c>
    </row>
    <row r="350" spans="1:3" x14ac:dyDescent="0.25">
      <c r="A350" s="308"/>
      <c r="B350" s="45" t="s">
        <v>607</v>
      </c>
      <c r="C350" s="22" t="s">
        <v>959</v>
      </c>
    </row>
    <row r="351" spans="1:3" x14ac:dyDescent="0.25">
      <c r="A351" s="308"/>
      <c r="B351" s="113" t="s">
        <v>608</v>
      </c>
      <c r="C351" s="114" t="s">
        <v>960</v>
      </c>
    </row>
    <row r="352" spans="1:3" x14ac:dyDescent="0.25">
      <c r="A352" s="308"/>
      <c r="B352" s="45" t="s">
        <v>609</v>
      </c>
      <c r="C352" s="22" t="s">
        <v>961</v>
      </c>
    </row>
    <row r="353" spans="1:3" x14ac:dyDescent="0.25">
      <c r="A353" s="308"/>
      <c r="B353" s="45" t="s">
        <v>610</v>
      </c>
      <c r="C353" s="22" t="s">
        <v>962</v>
      </c>
    </row>
    <row r="354" spans="1:3" x14ac:dyDescent="0.25">
      <c r="A354" s="308"/>
      <c r="B354" s="45" t="s">
        <v>611</v>
      </c>
      <c r="C354" s="22" t="s">
        <v>963</v>
      </c>
    </row>
    <row r="355" spans="1:3" x14ac:dyDescent="0.25">
      <c r="A355" s="308"/>
      <c r="B355" s="45" t="s">
        <v>612</v>
      </c>
      <c r="C355" s="22" t="s">
        <v>964</v>
      </c>
    </row>
    <row r="356" spans="1:3" x14ac:dyDescent="0.25">
      <c r="A356" s="308"/>
      <c r="B356" s="45" t="s">
        <v>613</v>
      </c>
      <c r="C356" s="22" t="s">
        <v>965</v>
      </c>
    </row>
    <row r="357" spans="1:3" x14ac:dyDescent="0.25">
      <c r="A357" s="308"/>
      <c r="B357" s="113" t="s">
        <v>614</v>
      </c>
      <c r="C357" s="114" t="s">
        <v>966</v>
      </c>
    </row>
    <row r="358" spans="1:3" x14ac:dyDescent="0.25">
      <c r="A358" s="308"/>
      <c r="B358" s="113" t="s">
        <v>615</v>
      </c>
      <c r="C358" s="114" t="s">
        <v>967</v>
      </c>
    </row>
    <row r="359" spans="1:3" ht="16.5" thickBot="1" x14ac:dyDescent="0.3">
      <c r="A359" s="309"/>
      <c r="B359" s="56" t="s">
        <v>616</v>
      </c>
      <c r="C359" s="36" t="s">
        <v>968</v>
      </c>
    </row>
    <row r="360" spans="1:3" x14ac:dyDescent="0.25">
      <c r="A360" s="310" t="s">
        <v>984</v>
      </c>
      <c r="B360" s="115" t="s">
        <v>617</v>
      </c>
      <c r="C360" s="116" t="s">
        <v>969</v>
      </c>
    </row>
    <row r="361" spans="1:3" x14ac:dyDescent="0.25">
      <c r="A361" s="311"/>
      <c r="B361" s="117" t="s">
        <v>618</v>
      </c>
      <c r="C361" s="118" t="s">
        <v>970</v>
      </c>
    </row>
    <row r="362" spans="1:3" x14ac:dyDescent="0.25">
      <c r="A362" s="311"/>
      <c r="B362" s="117" t="s">
        <v>619</v>
      </c>
      <c r="C362" s="118" t="s">
        <v>971</v>
      </c>
    </row>
    <row r="363" spans="1:3" ht="16.5" thickBot="1" x14ac:dyDescent="0.3">
      <c r="A363" s="312"/>
      <c r="B363" s="57" t="s">
        <v>620</v>
      </c>
      <c r="C363" s="37" t="s">
        <v>972</v>
      </c>
    </row>
    <row r="364" spans="1:3" ht="38.25" thickBot="1" x14ac:dyDescent="0.3">
      <c r="A364" s="121" t="s">
        <v>985</v>
      </c>
      <c r="B364" s="39">
        <v>17</v>
      </c>
      <c r="C364" s="40"/>
    </row>
  </sheetData>
  <sheetProtection algorithmName="SHA-512" hashValue="/PQlD7MvJglkQfT3GBVNKIWXvqubkcnTDUQKiPSkMFwsqE9Jwneo7haHcZwz9GkU3SOdQDhuskdOJrIUnkjI0Q==" saltValue="A01Z0oKDKgMnBvWfT0GmJA==" spinCount="100000" sheet="1" objects="1" scenarios="1" selectLockedCells="1"/>
  <mergeCells count="17"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  <mergeCell ref="A272:A291"/>
    <mergeCell ref="A292:A333"/>
    <mergeCell ref="A334:A346"/>
    <mergeCell ref="A347:A359"/>
    <mergeCell ref="A360:A363"/>
  </mergeCells>
  <pageMargins left="0.7" right="0.7" top="0.75" bottom="0.75" header="0.3" footer="0.3"/>
  <pageSetup paperSize="9" scale="5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1"/>
  <sheetViews>
    <sheetView zoomScale="90" zoomScaleNormal="90" workbookViewId="0">
      <pane ySplit="2" topLeftCell="A3" activePane="bottomLeft" state="frozen"/>
      <selection pane="bottomLeft" activeCell="B3" sqref="B3"/>
    </sheetView>
  </sheetViews>
  <sheetFormatPr defaultRowHeight="15.75" x14ac:dyDescent="0.25"/>
  <cols>
    <col min="1" max="1" width="7.5703125" style="5" customWidth="1"/>
    <col min="2" max="2" width="61.42578125" style="4" customWidth="1"/>
  </cols>
  <sheetData>
    <row r="1" spans="1:2" ht="20.25" x14ac:dyDescent="0.25">
      <c r="A1" s="337" t="s">
        <v>64</v>
      </c>
      <c r="B1" s="337"/>
    </row>
    <row r="2" spans="1:2" s="124" customFormat="1" ht="18.75" x14ac:dyDescent="0.3">
      <c r="A2" s="2" t="s">
        <v>12</v>
      </c>
      <c r="B2" s="2" t="s">
        <v>0</v>
      </c>
    </row>
    <row r="3" spans="1:2" x14ac:dyDescent="0.25">
      <c r="A3" s="10">
        <v>1</v>
      </c>
      <c r="B3" s="59" t="s">
        <v>66</v>
      </c>
    </row>
    <row r="4" spans="1:2" x14ac:dyDescent="0.25">
      <c r="A4" s="10">
        <v>2</v>
      </c>
      <c r="B4" s="59" t="s">
        <v>67</v>
      </c>
    </row>
    <row r="5" spans="1:2" x14ac:dyDescent="0.25">
      <c r="A5" s="10">
        <v>3</v>
      </c>
      <c r="B5" s="59" t="s">
        <v>68</v>
      </c>
    </row>
    <row r="6" spans="1:2" x14ac:dyDescent="0.25">
      <c r="A6" s="10">
        <v>4</v>
      </c>
      <c r="B6" s="59" t="s">
        <v>69</v>
      </c>
    </row>
    <row r="7" spans="1:2" x14ac:dyDescent="0.25">
      <c r="A7" s="10">
        <v>5</v>
      </c>
      <c r="B7" s="59" t="s">
        <v>70</v>
      </c>
    </row>
    <row r="8" spans="1:2" x14ac:dyDescent="0.25">
      <c r="A8" s="10">
        <v>6</v>
      </c>
      <c r="B8" s="59" t="s">
        <v>71</v>
      </c>
    </row>
    <row r="9" spans="1:2" x14ac:dyDescent="0.25">
      <c r="A9" s="10">
        <v>7</v>
      </c>
      <c r="B9" s="59" t="s">
        <v>72</v>
      </c>
    </row>
    <row r="10" spans="1:2" x14ac:dyDescent="0.25">
      <c r="A10" s="10">
        <v>8</v>
      </c>
      <c r="B10" s="59" t="s">
        <v>73</v>
      </c>
    </row>
    <row r="11" spans="1:2" x14ac:dyDescent="0.25">
      <c r="A11" s="10">
        <v>9</v>
      </c>
      <c r="B11" s="59" t="s">
        <v>74</v>
      </c>
    </row>
    <row r="12" spans="1:2" x14ac:dyDescent="0.25">
      <c r="A12" s="10">
        <v>10</v>
      </c>
      <c r="B12" s="59" t="s">
        <v>75</v>
      </c>
    </row>
    <row r="13" spans="1:2" x14ac:dyDescent="0.25">
      <c r="A13" s="10">
        <v>11</v>
      </c>
      <c r="B13" s="59" t="s">
        <v>76</v>
      </c>
    </row>
    <row r="14" spans="1:2" x14ac:dyDescent="0.25">
      <c r="A14" s="10">
        <v>12</v>
      </c>
      <c r="B14" s="59" t="s">
        <v>77</v>
      </c>
    </row>
    <row r="15" spans="1:2" x14ac:dyDescent="0.25">
      <c r="A15" s="10">
        <v>13</v>
      </c>
      <c r="B15" s="59" t="s">
        <v>78</v>
      </c>
    </row>
    <row r="16" spans="1:2" x14ac:dyDescent="0.25">
      <c r="A16" s="10">
        <v>14</v>
      </c>
      <c r="B16" s="59" t="s">
        <v>79</v>
      </c>
    </row>
    <row r="17" spans="1:2" x14ac:dyDescent="0.25">
      <c r="A17" s="10">
        <v>15</v>
      </c>
      <c r="B17" s="59" t="s">
        <v>80</v>
      </c>
    </row>
    <row r="18" spans="1:2" x14ac:dyDescent="0.25">
      <c r="A18" s="10">
        <v>16</v>
      </c>
      <c r="B18" s="59" t="s">
        <v>81</v>
      </c>
    </row>
    <row r="19" spans="1:2" x14ac:dyDescent="0.25">
      <c r="A19" s="10">
        <v>17</v>
      </c>
      <c r="B19" s="59" t="s">
        <v>82</v>
      </c>
    </row>
    <row r="20" spans="1:2" x14ac:dyDescent="0.25">
      <c r="A20" s="10">
        <v>18</v>
      </c>
      <c r="B20" s="22" t="s">
        <v>83</v>
      </c>
    </row>
    <row r="21" spans="1:2" x14ac:dyDescent="0.25">
      <c r="A21" s="10">
        <v>19</v>
      </c>
      <c r="B21" s="22" t="s">
        <v>84</v>
      </c>
    </row>
    <row r="22" spans="1:2" x14ac:dyDescent="0.25">
      <c r="A22" s="10">
        <v>20</v>
      </c>
      <c r="B22" s="22" t="s">
        <v>85</v>
      </c>
    </row>
    <row r="23" spans="1:2" x14ac:dyDescent="0.25">
      <c r="A23" s="10">
        <v>21</v>
      </c>
      <c r="B23" s="22" t="s">
        <v>86</v>
      </c>
    </row>
    <row r="24" spans="1:2" x14ac:dyDescent="0.25">
      <c r="A24" s="10">
        <v>22</v>
      </c>
      <c r="B24" s="22" t="s">
        <v>87</v>
      </c>
    </row>
    <row r="25" spans="1:2" x14ac:dyDescent="0.25">
      <c r="A25" s="10">
        <v>23</v>
      </c>
      <c r="B25" s="22" t="s">
        <v>88</v>
      </c>
    </row>
    <row r="26" spans="1:2" x14ac:dyDescent="0.25">
      <c r="A26" s="10">
        <v>24</v>
      </c>
      <c r="B26" s="22" t="s">
        <v>89</v>
      </c>
    </row>
    <row r="27" spans="1:2" x14ac:dyDescent="0.25">
      <c r="A27" s="10">
        <v>25</v>
      </c>
      <c r="B27" s="22" t="s">
        <v>90</v>
      </c>
    </row>
    <row r="28" spans="1:2" x14ac:dyDescent="0.25">
      <c r="A28" s="10">
        <v>26</v>
      </c>
      <c r="B28" s="22" t="s">
        <v>91</v>
      </c>
    </row>
    <row r="29" spans="1:2" x14ac:dyDescent="0.25">
      <c r="A29" s="10">
        <v>27</v>
      </c>
      <c r="B29" s="22" t="s">
        <v>92</v>
      </c>
    </row>
    <row r="30" spans="1:2" x14ac:dyDescent="0.25">
      <c r="A30" s="10">
        <v>28</v>
      </c>
      <c r="B30" s="22" t="s">
        <v>93</v>
      </c>
    </row>
    <row r="31" spans="1:2" x14ac:dyDescent="0.25">
      <c r="A31" s="10">
        <v>29</v>
      </c>
      <c r="B31" s="22" t="s">
        <v>94</v>
      </c>
    </row>
    <row r="32" spans="1:2" x14ac:dyDescent="0.25">
      <c r="A32" s="10">
        <v>30</v>
      </c>
      <c r="B32" s="22" t="s">
        <v>95</v>
      </c>
    </row>
    <row r="33" spans="1:2" x14ac:dyDescent="0.25">
      <c r="A33" s="10">
        <v>31</v>
      </c>
      <c r="B33" s="22" t="s">
        <v>96</v>
      </c>
    </row>
    <row r="34" spans="1:2" x14ac:dyDescent="0.25">
      <c r="A34" s="10">
        <v>32</v>
      </c>
      <c r="B34" s="22" t="s">
        <v>97</v>
      </c>
    </row>
    <row r="35" spans="1:2" x14ac:dyDescent="0.25">
      <c r="A35" s="10">
        <v>33</v>
      </c>
      <c r="B35" s="22" t="s">
        <v>98</v>
      </c>
    </row>
    <row r="36" spans="1:2" x14ac:dyDescent="0.25">
      <c r="A36" s="10">
        <v>34</v>
      </c>
      <c r="B36" s="22" t="s">
        <v>99</v>
      </c>
    </row>
    <row r="37" spans="1:2" x14ac:dyDescent="0.25">
      <c r="A37" s="10">
        <v>35</v>
      </c>
      <c r="B37" s="22" t="s">
        <v>100</v>
      </c>
    </row>
    <row r="38" spans="1:2" x14ac:dyDescent="0.25">
      <c r="A38" s="10">
        <v>36</v>
      </c>
      <c r="B38" s="22" t="s">
        <v>101</v>
      </c>
    </row>
    <row r="39" spans="1:2" x14ac:dyDescent="0.25">
      <c r="A39" s="10">
        <v>37</v>
      </c>
      <c r="B39" s="22" t="s">
        <v>102</v>
      </c>
    </row>
    <row r="40" spans="1:2" x14ac:dyDescent="0.25">
      <c r="A40" s="10">
        <v>38</v>
      </c>
      <c r="B40" s="22" t="s">
        <v>103</v>
      </c>
    </row>
    <row r="41" spans="1:2" x14ac:dyDescent="0.25">
      <c r="A41" s="10">
        <v>39</v>
      </c>
      <c r="B41" s="22" t="s">
        <v>104</v>
      </c>
    </row>
    <row r="42" spans="1:2" x14ac:dyDescent="0.25">
      <c r="A42" s="10">
        <v>40</v>
      </c>
      <c r="B42" s="22" t="s">
        <v>105</v>
      </c>
    </row>
    <row r="43" spans="1:2" x14ac:dyDescent="0.25">
      <c r="A43" s="10">
        <v>41</v>
      </c>
      <c r="B43" s="22" t="s">
        <v>106</v>
      </c>
    </row>
    <row r="44" spans="1:2" x14ac:dyDescent="0.25">
      <c r="A44" s="10">
        <v>42</v>
      </c>
      <c r="B44" s="22" t="s">
        <v>107</v>
      </c>
    </row>
    <row r="45" spans="1:2" x14ac:dyDescent="0.25">
      <c r="A45" s="10">
        <v>43</v>
      </c>
      <c r="B45" s="59" t="s">
        <v>108</v>
      </c>
    </row>
    <row r="46" spans="1:2" x14ac:dyDescent="0.25">
      <c r="A46" s="10">
        <v>44</v>
      </c>
      <c r="B46" s="59" t="s">
        <v>109</v>
      </c>
    </row>
    <row r="47" spans="1:2" x14ac:dyDescent="0.25">
      <c r="A47" s="10">
        <v>45</v>
      </c>
      <c r="B47" s="59" t="s">
        <v>110</v>
      </c>
    </row>
    <row r="48" spans="1:2" x14ac:dyDescent="0.25">
      <c r="A48" s="10">
        <v>46</v>
      </c>
      <c r="B48" s="59" t="s">
        <v>111</v>
      </c>
    </row>
    <row r="49" spans="1:2" x14ac:dyDescent="0.25">
      <c r="A49" s="10">
        <v>47</v>
      </c>
      <c r="B49" s="59" t="s">
        <v>112</v>
      </c>
    </row>
    <row r="50" spans="1:2" x14ac:dyDescent="0.25">
      <c r="A50" s="10">
        <v>48</v>
      </c>
      <c r="B50" s="59" t="s">
        <v>113</v>
      </c>
    </row>
    <row r="51" spans="1:2" x14ac:dyDescent="0.25">
      <c r="A51" s="10">
        <v>49</v>
      </c>
      <c r="B51" s="59" t="s">
        <v>114</v>
      </c>
    </row>
    <row r="52" spans="1:2" x14ac:dyDescent="0.25">
      <c r="A52" s="10">
        <v>50</v>
      </c>
      <c r="B52" s="59" t="s">
        <v>115</v>
      </c>
    </row>
    <row r="53" spans="1:2" x14ac:dyDescent="0.25">
      <c r="A53" s="10">
        <v>51</v>
      </c>
      <c r="B53" s="59" t="s">
        <v>116</v>
      </c>
    </row>
    <row r="54" spans="1:2" x14ac:dyDescent="0.25">
      <c r="A54" s="10">
        <v>52</v>
      </c>
      <c r="B54" s="59" t="s">
        <v>117</v>
      </c>
    </row>
    <row r="55" spans="1:2" x14ac:dyDescent="0.25">
      <c r="A55" s="10">
        <v>53</v>
      </c>
      <c r="B55" s="59" t="s">
        <v>118</v>
      </c>
    </row>
    <row r="56" spans="1:2" x14ac:dyDescent="0.25">
      <c r="A56" s="10">
        <v>54</v>
      </c>
      <c r="B56" s="59" t="s">
        <v>119</v>
      </c>
    </row>
    <row r="57" spans="1:2" x14ac:dyDescent="0.25">
      <c r="A57" s="10">
        <v>55</v>
      </c>
      <c r="B57" s="59" t="s">
        <v>120</v>
      </c>
    </row>
    <row r="58" spans="1:2" x14ac:dyDescent="0.25">
      <c r="A58" s="10">
        <v>56</v>
      </c>
      <c r="B58" s="59" t="s">
        <v>121</v>
      </c>
    </row>
    <row r="59" spans="1:2" x14ac:dyDescent="0.25">
      <c r="A59" s="10">
        <v>57</v>
      </c>
      <c r="B59" s="59" t="s">
        <v>122</v>
      </c>
    </row>
    <row r="60" spans="1:2" x14ac:dyDescent="0.25">
      <c r="A60" s="10">
        <v>58</v>
      </c>
      <c r="B60" s="59" t="s">
        <v>123</v>
      </c>
    </row>
    <row r="61" spans="1:2" x14ac:dyDescent="0.25">
      <c r="A61" s="10">
        <v>59</v>
      </c>
      <c r="B61" s="59" t="s">
        <v>124</v>
      </c>
    </row>
    <row r="62" spans="1:2" x14ac:dyDescent="0.25">
      <c r="A62" s="10">
        <v>60</v>
      </c>
      <c r="B62" s="59" t="s">
        <v>125</v>
      </c>
    </row>
    <row r="63" spans="1:2" x14ac:dyDescent="0.25">
      <c r="A63" s="10">
        <v>61</v>
      </c>
      <c r="B63" s="59" t="s">
        <v>126</v>
      </c>
    </row>
    <row r="64" spans="1:2" x14ac:dyDescent="0.25">
      <c r="A64" s="10">
        <v>62</v>
      </c>
      <c r="B64" s="59" t="s">
        <v>127</v>
      </c>
    </row>
    <row r="65" spans="1:2" x14ac:dyDescent="0.25">
      <c r="A65" s="10">
        <v>63</v>
      </c>
      <c r="B65" s="59" t="s">
        <v>128</v>
      </c>
    </row>
    <row r="66" spans="1:2" x14ac:dyDescent="0.25">
      <c r="A66" s="10">
        <v>64</v>
      </c>
      <c r="B66" s="59" t="s">
        <v>129</v>
      </c>
    </row>
    <row r="67" spans="1:2" x14ac:dyDescent="0.25">
      <c r="A67" s="10">
        <v>65</v>
      </c>
      <c r="B67" s="59" t="s">
        <v>130</v>
      </c>
    </row>
    <row r="68" spans="1:2" x14ac:dyDescent="0.25">
      <c r="A68" s="10">
        <v>66</v>
      </c>
      <c r="B68" s="59" t="s">
        <v>131</v>
      </c>
    </row>
    <row r="69" spans="1:2" x14ac:dyDescent="0.25">
      <c r="A69" s="10">
        <v>67</v>
      </c>
      <c r="B69" s="59" t="s">
        <v>132</v>
      </c>
    </row>
    <row r="70" spans="1:2" x14ac:dyDescent="0.25">
      <c r="A70" s="10">
        <v>68</v>
      </c>
      <c r="B70" s="59" t="s">
        <v>133</v>
      </c>
    </row>
    <row r="71" spans="1:2" x14ac:dyDescent="0.25">
      <c r="A71" s="10">
        <v>69</v>
      </c>
      <c r="B71" s="59" t="s">
        <v>134</v>
      </c>
    </row>
    <row r="72" spans="1:2" x14ac:dyDescent="0.25">
      <c r="A72" s="10">
        <v>70</v>
      </c>
      <c r="B72" s="59" t="s">
        <v>135</v>
      </c>
    </row>
    <row r="73" spans="1:2" x14ac:dyDescent="0.25">
      <c r="A73" s="10">
        <v>71</v>
      </c>
      <c r="B73" s="59" t="s">
        <v>136</v>
      </c>
    </row>
    <row r="74" spans="1:2" x14ac:dyDescent="0.25">
      <c r="A74" s="10">
        <v>72</v>
      </c>
      <c r="B74" s="59" t="s">
        <v>137</v>
      </c>
    </row>
    <row r="75" spans="1:2" x14ac:dyDescent="0.25">
      <c r="A75" s="10">
        <v>73</v>
      </c>
      <c r="B75" s="59" t="s">
        <v>138</v>
      </c>
    </row>
    <row r="76" spans="1:2" x14ac:dyDescent="0.25">
      <c r="A76" s="10">
        <v>74</v>
      </c>
      <c r="B76" s="59" t="s">
        <v>139</v>
      </c>
    </row>
    <row r="77" spans="1:2" x14ac:dyDescent="0.25">
      <c r="A77" s="10">
        <v>75</v>
      </c>
      <c r="B77" s="59" t="s">
        <v>140</v>
      </c>
    </row>
    <row r="78" spans="1:2" x14ac:dyDescent="0.25">
      <c r="A78" s="10">
        <v>76</v>
      </c>
      <c r="B78" s="59" t="s">
        <v>141</v>
      </c>
    </row>
    <row r="79" spans="1:2" x14ac:dyDescent="0.25">
      <c r="A79" s="10">
        <v>77</v>
      </c>
      <c r="B79" s="59" t="s">
        <v>142</v>
      </c>
    </row>
    <row r="80" spans="1:2" x14ac:dyDescent="0.25">
      <c r="A80" s="10">
        <v>78</v>
      </c>
      <c r="B80" s="59" t="s">
        <v>143</v>
      </c>
    </row>
    <row r="81" spans="1:2" x14ac:dyDescent="0.25">
      <c r="A81" s="10">
        <v>79</v>
      </c>
      <c r="B81" s="59" t="s">
        <v>144</v>
      </c>
    </row>
    <row r="82" spans="1:2" x14ac:dyDescent="0.25">
      <c r="A82" s="10">
        <v>80</v>
      </c>
      <c r="B82" s="59" t="s">
        <v>145</v>
      </c>
    </row>
    <row r="83" spans="1:2" x14ac:dyDescent="0.25">
      <c r="A83" s="10">
        <v>81</v>
      </c>
      <c r="B83" s="59" t="s">
        <v>146</v>
      </c>
    </row>
    <row r="84" spans="1:2" x14ac:dyDescent="0.25">
      <c r="A84" s="10">
        <v>82</v>
      </c>
      <c r="B84" s="59" t="s">
        <v>147</v>
      </c>
    </row>
    <row r="85" spans="1:2" x14ac:dyDescent="0.25">
      <c r="A85" s="10">
        <v>83</v>
      </c>
      <c r="B85" s="59" t="s">
        <v>148</v>
      </c>
    </row>
    <row r="86" spans="1:2" x14ac:dyDescent="0.25">
      <c r="A86" s="10">
        <v>84</v>
      </c>
      <c r="B86" s="59" t="s">
        <v>149</v>
      </c>
    </row>
    <row r="87" spans="1:2" x14ac:dyDescent="0.25">
      <c r="A87" s="10">
        <v>85</v>
      </c>
      <c r="B87" s="59" t="s">
        <v>150</v>
      </c>
    </row>
    <row r="88" spans="1:2" x14ac:dyDescent="0.25">
      <c r="A88" s="10">
        <v>86</v>
      </c>
      <c r="B88" s="59" t="s">
        <v>151</v>
      </c>
    </row>
    <row r="89" spans="1:2" x14ac:dyDescent="0.25">
      <c r="A89" s="10">
        <v>87</v>
      </c>
      <c r="B89" s="59" t="s">
        <v>152</v>
      </c>
    </row>
    <row r="90" spans="1:2" x14ac:dyDescent="0.25">
      <c r="A90" s="10">
        <v>88</v>
      </c>
      <c r="B90" s="59" t="s">
        <v>153</v>
      </c>
    </row>
    <row r="91" spans="1:2" x14ac:dyDescent="0.25">
      <c r="A91" s="10">
        <v>89</v>
      </c>
      <c r="B91" s="59" t="s">
        <v>154</v>
      </c>
    </row>
    <row r="92" spans="1:2" x14ac:dyDescent="0.25">
      <c r="A92" s="10">
        <v>90</v>
      </c>
      <c r="B92" s="59" t="s">
        <v>155</v>
      </c>
    </row>
    <row r="93" spans="1:2" x14ac:dyDescent="0.25">
      <c r="A93" s="10">
        <v>91</v>
      </c>
      <c r="B93" s="59" t="s">
        <v>156</v>
      </c>
    </row>
    <row r="94" spans="1:2" x14ac:dyDescent="0.25">
      <c r="A94" s="10">
        <v>92</v>
      </c>
      <c r="B94" s="59" t="s">
        <v>157</v>
      </c>
    </row>
    <row r="95" spans="1:2" x14ac:dyDescent="0.25">
      <c r="A95" s="10">
        <v>93</v>
      </c>
      <c r="B95" s="59" t="s">
        <v>158</v>
      </c>
    </row>
    <row r="96" spans="1:2" x14ac:dyDescent="0.25">
      <c r="A96" s="10">
        <v>94</v>
      </c>
      <c r="B96" s="59" t="s">
        <v>159</v>
      </c>
    </row>
    <row r="97" spans="1:2" x14ac:dyDescent="0.25">
      <c r="A97" s="10">
        <v>95</v>
      </c>
      <c r="B97" s="59" t="s">
        <v>160</v>
      </c>
    </row>
    <row r="98" spans="1:2" x14ac:dyDescent="0.25">
      <c r="A98" s="10">
        <v>96</v>
      </c>
      <c r="B98" s="59" t="s">
        <v>161</v>
      </c>
    </row>
    <row r="99" spans="1:2" x14ac:dyDescent="0.25">
      <c r="A99" s="10">
        <v>97</v>
      </c>
      <c r="B99" s="59" t="s">
        <v>162</v>
      </c>
    </row>
    <row r="100" spans="1:2" x14ac:dyDescent="0.25">
      <c r="A100" s="10">
        <v>98</v>
      </c>
      <c r="B100" s="59" t="s">
        <v>163</v>
      </c>
    </row>
    <row r="101" spans="1:2" x14ac:dyDescent="0.25">
      <c r="A101" s="10">
        <v>99</v>
      </c>
      <c r="B101" s="59" t="s">
        <v>164</v>
      </c>
    </row>
    <row r="102" spans="1:2" x14ac:dyDescent="0.25">
      <c r="A102" s="10">
        <v>100</v>
      </c>
      <c r="B102" s="59" t="s">
        <v>165</v>
      </c>
    </row>
    <row r="103" spans="1:2" x14ac:dyDescent="0.25">
      <c r="A103" s="10">
        <v>101</v>
      </c>
      <c r="B103" s="59" t="s">
        <v>166</v>
      </c>
    </row>
    <row r="104" spans="1:2" x14ac:dyDescent="0.25">
      <c r="A104" s="10">
        <v>102</v>
      </c>
      <c r="B104" s="59" t="s">
        <v>167</v>
      </c>
    </row>
    <row r="105" spans="1:2" x14ac:dyDescent="0.25">
      <c r="A105" s="10">
        <v>103</v>
      </c>
      <c r="B105" s="59" t="s">
        <v>168</v>
      </c>
    </row>
    <row r="106" spans="1:2" x14ac:dyDescent="0.25">
      <c r="A106" s="10">
        <v>104</v>
      </c>
      <c r="B106" s="59" t="s">
        <v>169</v>
      </c>
    </row>
    <row r="107" spans="1:2" x14ac:dyDescent="0.25">
      <c r="A107" s="10">
        <v>105</v>
      </c>
      <c r="B107" s="59" t="s">
        <v>170</v>
      </c>
    </row>
    <row r="108" spans="1:2" x14ac:dyDescent="0.25">
      <c r="A108" s="10">
        <v>106</v>
      </c>
      <c r="B108" s="59" t="s">
        <v>171</v>
      </c>
    </row>
    <row r="109" spans="1:2" x14ac:dyDescent="0.25">
      <c r="A109" s="10">
        <v>107</v>
      </c>
      <c r="B109" s="59" t="s">
        <v>172</v>
      </c>
    </row>
    <row r="110" spans="1:2" x14ac:dyDescent="0.25">
      <c r="A110" s="10">
        <v>108</v>
      </c>
      <c r="B110" s="59" t="s">
        <v>173</v>
      </c>
    </row>
    <row r="111" spans="1:2" x14ac:dyDescent="0.25">
      <c r="A111" s="10">
        <v>109</v>
      </c>
      <c r="B111" s="59" t="s">
        <v>174</v>
      </c>
    </row>
    <row r="112" spans="1:2" x14ac:dyDescent="0.25">
      <c r="A112" s="10">
        <v>110</v>
      </c>
      <c r="B112" s="59" t="s">
        <v>175</v>
      </c>
    </row>
    <row r="113" spans="1:2" x14ac:dyDescent="0.25">
      <c r="A113" s="10">
        <v>111</v>
      </c>
      <c r="B113" s="59" t="s">
        <v>176</v>
      </c>
    </row>
    <row r="114" spans="1:2" x14ac:dyDescent="0.25">
      <c r="A114" s="10">
        <v>112</v>
      </c>
      <c r="B114" s="59" t="s">
        <v>177</v>
      </c>
    </row>
    <row r="115" spans="1:2" x14ac:dyDescent="0.25">
      <c r="A115" s="10">
        <v>113</v>
      </c>
      <c r="B115" s="59" t="s">
        <v>178</v>
      </c>
    </row>
    <row r="116" spans="1:2" x14ac:dyDescent="0.25">
      <c r="A116" s="10">
        <v>114</v>
      </c>
      <c r="B116" s="59" t="s">
        <v>179</v>
      </c>
    </row>
    <row r="117" spans="1:2" x14ac:dyDescent="0.25">
      <c r="A117" s="10">
        <v>115</v>
      </c>
      <c r="B117" s="60" t="s">
        <v>180</v>
      </c>
    </row>
    <row r="118" spans="1:2" x14ac:dyDescent="0.25">
      <c r="A118" s="10">
        <v>116</v>
      </c>
      <c r="B118" s="60" t="s">
        <v>181</v>
      </c>
    </row>
    <row r="119" spans="1:2" x14ac:dyDescent="0.25">
      <c r="A119" s="10">
        <v>117</v>
      </c>
      <c r="B119" s="60" t="s">
        <v>182</v>
      </c>
    </row>
    <row r="120" spans="1:2" x14ac:dyDescent="0.25">
      <c r="A120" s="10">
        <v>118</v>
      </c>
      <c r="B120" s="60" t="s">
        <v>183</v>
      </c>
    </row>
    <row r="121" spans="1:2" x14ac:dyDescent="0.25">
      <c r="A121" s="10">
        <v>119</v>
      </c>
      <c r="B121" s="60" t="s">
        <v>184</v>
      </c>
    </row>
  </sheetData>
  <sheetProtection algorithmName="SHA-512" hashValue="sOFJ9IqVMenrONnHnhf08qWOyCQKUh9hmBgVk9WfOkl6/6HXfeurmnnUW0nRI7Ew6FsiuU9N+Q88pxe7vY6OVw==" saltValue="spdRcVS4U324bzWfEG8lMw==" spinCount="100000" sheet="1" objects="1" scenarios="1" selectLockedCells="1"/>
  <mergeCells count="1">
    <mergeCell ref="A1:B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52"/>
  <sheetViews>
    <sheetView zoomScale="80" zoomScaleNormal="80" workbookViewId="0">
      <pane ySplit="2" topLeftCell="A3" activePane="bottomLeft" state="frozen"/>
      <selection pane="bottomLeft" activeCell="B16" sqref="B16"/>
    </sheetView>
  </sheetViews>
  <sheetFormatPr defaultRowHeight="15.75" x14ac:dyDescent="0.25"/>
  <cols>
    <col min="1" max="1" width="6.42578125" style="1" customWidth="1"/>
    <col min="2" max="2" width="122" style="1" customWidth="1"/>
    <col min="3" max="16384" width="9.140625" style="1"/>
  </cols>
  <sheetData>
    <row r="1" spans="1:2" s="126" customFormat="1" ht="20.25" x14ac:dyDescent="0.3">
      <c r="A1" s="338" t="s">
        <v>1646</v>
      </c>
      <c r="B1" s="338"/>
    </row>
    <row r="2" spans="1:2" s="125" customFormat="1" ht="18.75" x14ac:dyDescent="0.3">
      <c r="A2" s="2" t="s">
        <v>12</v>
      </c>
      <c r="B2" s="2" t="s">
        <v>0</v>
      </c>
    </row>
    <row r="3" spans="1:2" x14ac:dyDescent="0.25">
      <c r="A3" s="10">
        <v>1</v>
      </c>
      <c r="B3" s="15" t="s">
        <v>219</v>
      </c>
    </row>
    <row r="4" spans="1:2" x14ac:dyDescent="0.25">
      <c r="A4" s="10">
        <v>2</v>
      </c>
      <c r="B4" s="6" t="s">
        <v>220</v>
      </c>
    </row>
    <row r="5" spans="1:2" x14ac:dyDescent="0.25">
      <c r="A5" s="10">
        <v>3</v>
      </c>
      <c r="B5" s="16" t="s">
        <v>221</v>
      </c>
    </row>
    <row r="6" spans="1:2" x14ac:dyDescent="0.25">
      <c r="A6" s="10">
        <v>4</v>
      </c>
      <c r="B6" s="16" t="s">
        <v>222</v>
      </c>
    </row>
    <row r="7" spans="1:2" x14ac:dyDescent="0.25">
      <c r="A7" s="10">
        <v>5</v>
      </c>
      <c r="B7" s="6" t="s">
        <v>223</v>
      </c>
    </row>
    <row r="8" spans="1:2" x14ac:dyDescent="0.25">
      <c r="A8" s="10">
        <v>6</v>
      </c>
      <c r="B8" s="6" t="s">
        <v>224</v>
      </c>
    </row>
    <row r="9" spans="1:2" x14ac:dyDescent="0.25">
      <c r="A9" s="10">
        <v>7</v>
      </c>
      <c r="B9" s="16" t="s">
        <v>225</v>
      </c>
    </row>
    <row r="10" spans="1:2" x14ac:dyDescent="0.25">
      <c r="A10" s="10">
        <v>8</v>
      </c>
      <c r="B10" s="6" t="s">
        <v>226</v>
      </c>
    </row>
    <row r="11" spans="1:2" x14ac:dyDescent="0.25">
      <c r="A11" s="10">
        <v>9</v>
      </c>
      <c r="B11" s="6" t="s">
        <v>227</v>
      </c>
    </row>
    <row r="12" spans="1:2" x14ac:dyDescent="0.25">
      <c r="A12" s="10">
        <v>10</v>
      </c>
      <c r="B12" s="6" t="s">
        <v>228</v>
      </c>
    </row>
    <row r="13" spans="1:2" x14ac:dyDescent="0.25">
      <c r="A13" s="10">
        <v>11</v>
      </c>
      <c r="B13" s="6" t="s">
        <v>229</v>
      </c>
    </row>
    <row r="14" spans="1:2" x14ac:dyDescent="0.25">
      <c r="A14" s="10">
        <v>12</v>
      </c>
      <c r="B14" s="6" t="s">
        <v>230</v>
      </c>
    </row>
    <row r="15" spans="1:2" x14ac:dyDescent="0.25">
      <c r="A15" s="10">
        <v>13</v>
      </c>
      <c r="B15" s="16" t="s">
        <v>231</v>
      </c>
    </row>
    <row r="16" spans="1:2" x14ac:dyDescent="0.25">
      <c r="A16" s="10">
        <v>14</v>
      </c>
      <c r="B16" s="6" t="s">
        <v>232</v>
      </c>
    </row>
    <row r="17" spans="1:2" x14ac:dyDescent="0.25">
      <c r="A17" s="10">
        <v>15</v>
      </c>
      <c r="B17" s="6" t="s">
        <v>233</v>
      </c>
    </row>
    <row r="18" spans="1:2" x14ac:dyDescent="0.25">
      <c r="A18" s="10">
        <v>16</v>
      </c>
      <c r="B18" s="6" t="s">
        <v>234</v>
      </c>
    </row>
    <row r="19" spans="1:2" x14ac:dyDescent="0.25">
      <c r="A19" s="10">
        <v>17</v>
      </c>
      <c r="B19" s="16" t="s">
        <v>235</v>
      </c>
    </row>
    <row r="20" spans="1:2" x14ac:dyDescent="0.25">
      <c r="A20" s="10">
        <v>18</v>
      </c>
      <c r="B20" s="16" t="s">
        <v>185</v>
      </c>
    </row>
    <row r="21" spans="1:2" x14ac:dyDescent="0.25">
      <c r="A21" s="10">
        <v>19</v>
      </c>
      <c r="B21" s="6" t="s">
        <v>186</v>
      </c>
    </row>
    <row r="22" spans="1:2" x14ac:dyDescent="0.25">
      <c r="A22" s="10">
        <v>20</v>
      </c>
      <c r="B22" s="6" t="s">
        <v>187</v>
      </c>
    </row>
    <row r="23" spans="1:2" x14ac:dyDescent="0.25">
      <c r="A23" s="10">
        <v>21</v>
      </c>
      <c r="B23" s="16" t="s">
        <v>188</v>
      </c>
    </row>
    <row r="24" spans="1:2" x14ac:dyDescent="0.25">
      <c r="A24" s="10">
        <v>22</v>
      </c>
      <c r="B24" s="16" t="s">
        <v>189</v>
      </c>
    </row>
    <row r="25" spans="1:2" x14ac:dyDescent="0.25">
      <c r="A25" s="10">
        <v>23</v>
      </c>
      <c r="B25" s="16" t="s">
        <v>190</v>
      </c>
    </row>
    <row r="26" spans="1:2" x14ac:dyDescent="0.25">
      <c r="A26" s="10">
        <v>24</v>
      </c>
      <c r="B26" s="16" t="s">
        <v>191</v>
      </c>
    </row>
    <row r="27" spans="1:2" x14ac:dyDescent="0.25">
      <c r="A27" s="10">
        <v>25</v>
      </c>
      <c r="B27" s="16" t="s">
        <v>192</v>
      </c>
    </row>
    <row r="28" spans="1:2" ht="31.5" x14ac:dyDescent="0.25">
      <c r="A28" s="10">
        <v>26</v>
      </c>
      <c r="B28" s="12" t="s">
        <v>193</v>
      </c>
    </row>
    <row r="29" spans="1:2" x14ac:dyDescent="0.25">
      <c r="A29" s="10">
        <v>27</v>
      </c>
      <c r="B29" s="12" t="s">
        <v>194</v>
      </c>
    </row>
    <row r="30" spans="1:2" x14ac:dyDescent="0.25">
      <c r="A30" s="10">
        <v>28</v>
      </c>
      <c r="B30" s="11" t="s">
        <v>195</v>
      </c>
    </row>
    <row r="31" spans="1:2" x14ac:dyDescent="0.25">
      <c r="A31" s="10">
        <v>29</v>
      </c>
      <c r="B31" s="11" t="s">
        <v>196</v>
      </c>
    </row>
    <row r="32" spans="1:2" x14ac:dyDescent="0.25">
      <c r="A32" s="10">
        <v>30</v>
      </c>
      <c r="B32" s="12" t="s">
        <v>197</v>
      </c>
    </row>
    <row r="33" spans="1:2" x14ac:dyDescent="0.25">
      <c r="A33" s="10">
        <v>31</v>
      </c>
      <c r="B33" s="12" t="s">
        <v>198</v>
      </c>
    </row>
    <row r="34" spans="1:2" x14ac:dyDescent="0.25">
      <c r="A34" s="10">
        <v>32</v>
      </c>
      <c r="B34" s="12" t="s">
        <v>199</v>
      </c>
    </row>
    <row r="35" spans="1:2" x14ac:dyDescent="0.25">
      <c r="A35" s="10">
        <v>33</v>
      </c>
      <c r="B35" s="12" t="s">
        <v>200</v>
      </c>
    </row>
    <row r="36" spans="1:2" x14ac:dyDescent="0.25">
      <c r="A36" s="10">
        <v>34</v>
      </c>
      <c r="B36" s="12" t="s">
        <v>201</v>
      </c>
    </row>
    <row r="37" spans="1:2" x14ac:dyDescent="0.25">
      <c r="A37" s="10">
        <v>35</v>
      </c>
      <c r="B37" s="11" t="s">
        <v>202</v>
      </c>
    </row>
    <row r="38" spans="1:2" x14ac:dyDescent="0.25">
      <c r="A38" s="10">
        <v>36</v>
      </c>
      <c r="B38" s="12" t="s">
        <v>203</v>
      </c>
    </row>
    <row r="39" spans="1:2" x14ac:dyDescent="0.25">
      <c r="A39" s="10">
        <v>37</v>
      </c>
      <c r="B39" s="11" t="s">
        <v>204</v>
      </c>
    </row>
    <row r="40" spans="1:2" x14ac:dyDescent="0.25">
      <c r="A40" s="10">
        <v>38</v>
      </c>
      <c r="B40" s="11" t="s">
        <v>205</v>
      </c>
    </row>
    <row r="41" spans="1:2" x14ac:dyDescent="0.25">
      <c r="A41" s="10">
        <v>39</v>
      </c>
      <c r="B41" s="11" t="s">
        <v>206</v>
      </c>
    </row>
    <row r="42" spans="1:2" x14ac:dyDescent="0.25">
      <c r="A42" s="10">
        <v>40</v>
      </c>
      <c r="B42" s="11" t="s">
        <v>207</v>
      </c>
    </row>
    <row r="43" spans="1:2" x14ac:dyDescent="0.25">
      <c r="A43" s="10">
        <v>41</v>
      </c>
      <c r="B43" s="11" t="s">
        <v>208</v>
      </c>
    </row>
    <row r="44" spans="1:2" x14ac:dyDescent="0.25">
      <c r="A44" s="10">
        <v>42</v>
      </c>
      <c r="B44" s="11" t="s">
        <v>209</v>
      </c>
    </row>
    <row r="45" spans="1:2" x14ac:dyDescent="0.25">
      <c r="A45" s="10">
        <v>43</v>
      </c>
      <c r="B45" s="11" t="s">
        <v>210</v>
      </c>
    </row>
    <row r="46" spans="1:2" x14ac:dyDescent="0.25">
      <c r="A46" s="10">
        <v>44</v>
      </c>
      <c r="B46" s="13" t="s">
        <v>211</v>
      </c>
    </row>
    <row r="47" spans="1:2" x14ac:dyDescent="0.25">
      <c r="A47" s="10">
        <v>45</v>
      </c>
      <c r="B47" s="13" t="s">
        <v>212</v>
      </c>
    </row>
    <row r="48" spans="1:2" x14ac:dyDescent="0.25">
      <c r="A48" s="10">
        <v>46</v>
      </c>
      <c r="B48" s="13" t="s">
        <v>213</v>
      </c>
    </row>
    <row r="49" spans="1:2" x14ac:dyDescent="0.25">
      <c r="A49" s="10">
        <v>47</v>
      </c>
      <c r="B49" s="13" t="s">
        <v>214</v>
      </c>
    </row>
    <row r="50" spans="1:2" x14ac:dyDescent="0.25">
      <c r="A50" s="10">
        <v>48</v>
      </c>
      <c r="B50" s="13" t="s">
        <v>215</v>
      </c>
    </row>
    <row r="51" spans="1:2" x14ac:dyDescent="0.25">
      <c r="A51" s="10">
        <v>49</v>
      </c>
      <c r="B51" s="13" t="s">
        <v>216</v>
      </c>
    </row>
    <row r="52" spans="1:2" x14ac:dyDescent="0.25">
      <c r="A52" s="10">
        <v>50</v>
      </c>
      <c r="B52" s="12" t="s">
        <v>217</v>
      </c>
    </row>
  </sheetData>
  <sheetProtection algorithmName="SHA-512" hashValue="zUZBpEG9ekJA5YCOhR29QTie8TsJkYdg6u+Nw3vzjHLIjwjcHM+pMb0cTlqn1+BJjGuuW9eAqgZR9iUJe6PZng==" saltValue="3M0AIs2CXbJYlNYC7KPNHQ==" spinCount="100000" sheet="1" objects="1" scenarios="1" selectLockedCells="1"/>
  <mergeCells count="1">
    <mergeCell ref="A1:B1"/>
  </mergeCells>
  <pageMargins left="0.7" right="0.7" top="0.75" bottom="0.75" header="0.3" footer="0.3"/>
  <pageSetup paperSize="9" scale="6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4"/>
  <sheetViews>
    <sheetView topLeftCell="A40" zoomScale="70" zoomScaleNormal="70" workbookViewId="0">
      <selection activeCell="A14" sqref="A14:A15"/>
    </sheetView>
  </sheetViews>
  <sheetFormatPr defaultRowHeight="15.75" x14ac:dyDescent="0.25"/>
  <cols>
    <col min="1" max="1" width="60.5703125" style="17" customWidth="1"/>
    <col min="2" max="2" width="9.140625" style="4"/>
    <col min="3" max="3" width="66.7109375" style="9" customWidth="1"/>
    <col min="4" max="4" width="9.140625" style="4"/>
    <col min="5" max="5" width="50.28515625" style="4" customWidth="1"/>
    <col min="6" max="6" width="9.140625" style="4"/>
    <col min="7" max="7" width="24" style="5" customWidth="1"/>
    <col min="8" max="8" width="10.140625" style="58" customWidth="1"/>
    <col min="9" max="9" width="90.85546875" style="8" customWidth="1"/>
    <col min="10" max="16384" width="9.140625" style="4"/>
  </cols>
  <sheetData>
    <row r="1" spans="1:9" s="62" customFormat="1" ht="18.75" x14ac:dyDescent="0.3">
      <c r="A1" s="61" t="s">
        <v>56</v>
      </c>
      <c r="C1" s="63" t="s">
        <v>62</v>
      </c>
      <c r="E1" s="61" t="s">
        <v>1208</v>
      </c>
      <c r="G1" s="342" t="s">
        <v>65</v>
      </c>
      <c r="H1" s="342"/>
      <c r="I1" s="342"/>
    </row>
    <row r="2" spans="1:9" ht="16.5" thickBot="1" x14ac:dyDescent="0.3">
      <c r="A2" s="3" t="s">
        <v>56</v>
      </c>
      <c r="C2" s="3" t="s">
        <v>0</v>
      </c>
      <c r="E2" s="3" t="s">
        <v>0</v>
      </c>
      <c r="H2" s="18" t="s">
        <v>12</v>
      </c>
      <c r="I2" s="3" t="s">
        <v>0</v>
      </c>
    </row>
    <row r="3" spans="1:9" ht="22.5" customHeight="1" x14ac:dyDescent="0.25">
      <c r="A3" s="6" t="s">
        <v>47</v>
      </c>
      <c r="C3" s="6" t="s">
        <v>60</v>
      </c>
      <c r="E3" s="59" t="s">
        <v>1089</v>
      </c>
      <c r="G3" s="343" t="s">
        <v>973</v>
      </c>
      <c r="H3" s="42" t="s">
        <v>260</v>
      </c>
      <c r="I3" s="19" t="s">
        <v>1000</v>
      </c>
    </row>
    <row r="4" spans="1:9" ht="15.75" customHeight="1" x14ac:dyDescent="0.25">
      <c r="A4" s="6" t="s">
        <v>48</v>
      </c>
      <c r="C4" s="6" t="s">
        <v>15</v>
      </c>
      <c r="E4" s="59" t="s">
        <v>1090</v>
      </c>
      <c r="G4" s="344"/>
      <c r="H4" s="43" t="s">
        <v>261</v>
      </c>
      <c r="I4" s="20" t="s">
        <v>1002</v>
      </c>
    </row>
    <row r="5" spans="1:9" ht="23.25" customHeight="1" x14ac:dyDescent="0.25">
      <c r="A5" s="6" t="s">
        <v>49</v>
      </c>
      <c r="C5" s="7" t="s">
        <v>61</v>
      </c>
      <c r="E5" s="59" t="s">
        <v>1091</v>
      </c>
      <c r="G5" s="344"/>
      <c r="H5" s="43" t="s">
        <v>262</v>
      </c>
      <c r="I5" s="20" t="s">
        <v>1003</v>
      </c>
    </row>
    <row r="6" spans="1:9" x14ac:dyDescent="0.25">
      <c r="A6" s="6" t="s">
        <v>50</v>
      </c>
      <c r="C6" s="7" t="s">
        <v>18</v>
      </c>
      <c r="E6" s="59" t="s">
        <v>1092</v>
      </c>
      <c r="G6" s="344"/>
      <c r="H6" s="43" t="s">
        <v>263</v>
      </c>
      <c r="I6" s="20" t="s">
        <v>1004</v>
      </c>
    </row>
    <row r="7" spans="1:9" x14ac:dyDescent="0.25">
      <c r="A7" s="6" t="s">
        <v>51</v>
      </c>
      <c r="C7" s="7" t="s">
        <v>20</v>
      </c>
      <c r="E7" s="59" t="s">
        <v>1093</v>
      </c>
      <c r="G7" s="344"/>
      <c r="H7" s="43" t="s">
        <v>264</v>
      </c>
      <c r="I7" s="20" t="s">
        <v>1005</v>
      </c>
    </row>
    <row r="8" spans="1:9" x14ac:dyDescent="0.25">
      <c r="A8" s="6" t="s">
        <v>52</v>
      </c>
      <c r="C8" s="7" t="s">
        <v>23</v>
      </c>
      <c r="E8" s="59" t="s">
        <v>1094</v>
      </c>
      <c r="G8" s="344"/>
      <c r="H8" s="67" t="s">
        <v>265</v>
      </c>
      <c r="I8" s="65" t="s">
        <v>1001</v>
      </c>
    </row>
    <row r="9" spans="1:9" ht="31.5" x14ac:dyDescent="0.25">
      <c r="A9" s="6" t="s">
        <v>53</v>
      </c>
      <c r="C9" s="7" t="s">
        <v>26</v>
      </c>
      <c r="E9" s="59" t="s">
        <v>1095</v>
      </c>
      <c r="G9" s="344"/>
      <c r="H9" s="43" t="s">
        <v>266</v>
      </c>
      <c r="I9" s="20" t="s">
        <v>1006</v>
      </c>
    </row>
    <row r="10" spans="1:9" x14ac:dyDescent="0.25">
      <c r="A10" s="6" t="s">
        <v>54</v>
      </c>
      <c r="C10" s="7" t="s">
        <v>28</v>
      </c>
      <c r="E10" s="59" t="s">
        <v>1096</v>
      </c>
      <c r="G10" s="344"/>
      <c r="H10" s="43" t="s">
        <v>267</v>
      </c>
      <c r="I10" s="20" t="s">
        <v>1007</v>
      </c>
    </row>
    <row r="11" spans="1:9" x14ac:dyDescent="0.25">
      <c r="A11" s="6" t="s">
        <v>55</v>
      </c>
      <c r="C11" s="7" t="s">
        <v>25</v>
      </c>
      <c r="E11" s="59" t="s">
        <v>1097</v>
      </c>
      <c r="G11" s="344"/>
      <c r="H11" s="43" t="s">
        <v>268</v>
      </c>
      <c r="I11" s="20" t="s">
        <v>1008</v>
      </c>
    </row>
    <row r="12" spans="1:9" x14ac:dyDescent="0.25">
      <c r="A12" s="6"/>
      <c r="C12" s="7" t="s">
        <v>27</v>
      </c>
      <c r="E12" s="59" t="s">
        <v>1098</v>
      </c>
      <c r="G12" s="344"/>
      <c r="H12" s="67" t="s">
        <v>269</v>
      </c>
      <c r="I12" s="65" t="s">
        <v>1211</v>
      </c>
    </row>
    <row r="13" spans="1:9" x14ac:dyDescent="0.25">
      <c r="C13" s="7" t="s">
        <v>21</v>
      </c>
      <c r="E13" s="59" t="s">
        <v>1099</v>
      </c>
      <c r="G13" s="344"/>
      <c r="H13" s="43" t="s">
        <v>270</v>
      </c>
      <c r="I13" s="20" t="s">
        <v>1012</v>
      </c>
    </row>
    <row r="14" spans="1:9" x14ac:dyDescent="0.25">
      <c r="C14" s="7" t="s">
        <v>22</v>
      </c>
      <c r="E14" s="59" t="s">
        <v>1100</v>
      </c>
      <c r="G14" s="344"/>
      <c r="H14" s="43" t="s">
        <v>271</v>
      </c>
      <c r="I14" s="20" t="s">
        <v>1011</v>
      </c>
    </row>
    <row r="15" spans="1:9" x14ac:dyDescent="0.25">
      <c r="C15" s="7" t="s">
        <v>24</v>
      </c>
      <c r="E15" s="59" t="s">
        <v>1101</v>
      </c>
      <c r="G15" s="344"/>
      <c r="H15" s="43" t="s">
        <v>272</v>
      </c>
      <c r="I15" s="20" t="s">
        <v>1013</v>
      </c>
    </row>
    <row r="16" spans="1:9" ht="16.5" thickBot="1" x14ac:dyDescent="0.3">
      <c r="C16" s="7" t="s">
        <v>19</v>
      </c>
      <c r="E16" s="59" t="s">
        <v>1102</v>
      </c>
      <c r="G16" s="345"/>
      <c r="H16" s="44" t="s">
        <v>273</v>
      </c>
      <c r="I16" s="21" t="s">
        <v>1212</v>
      </c>
    </row>
    <row r="17" spans="1:9" ht="24.75" customHeight="1" x14ac:dyDescent="0.25">
      <c r="C17" s="7" t="s">
        <v>16</v>
      </c>
      <c r="E17" s="59" t="s">
        <v>1103</v>
      </c>
      <c r="G17" s="346" t="s">
        <v>987</v>
      </c>
      <c r="H17" s="68" t="s">
        <v>274</v>
      </c>
      <c r="I17" s="69" t="s">
        <v>1213</v>
      </c>
    </row>
    <row r="18" spans="1:9" ht="16.5" customHeight="1" x14ac:dyDescent="0.25">
      <c r="E18" s="59" t="s">
        <v>1104</v>
      </c>
      <c r="G18" s="347"/>
      <c r="H18" s="70" t="s">
        <v>275</v>
      </c>
      <c r="I18" s="71" t="s">
        <v>1214</v>
      </c>
    </row>
    <row r="19" spans="1:9" ht="18.75" x14ac:dyDescent="0.3">
      <c r="A19" s="61" t="s">
        <v>1209</v>
      </c>
      <c r="B19" s="62"/>
      <c r="C19" s="63" t="s">
        <v>1210</v>
      </c>
      <c r="E19" s="59" t="s">
        <v>1105</v>
      </c>
      <c r="G19" s="347"/>
      <c r="H19" s="70" t="s">
        <v>276</v>
      </c>
      <c r="I19" s="71" t="s">
        <v>1215</v>
      </c>
    </row>
    <row r="20" spans="1:9" x14ac:dyDescent="0.25">
      <c r="A20" s="3" t="s">
        <v>0</v>
      </c>
      <c r="C20" s="3"/>
      <c r="E20" s="22" t="s">
        <v>1106</v>
      </c>
      <c r="G20" s="347"/>
      <c r="H20" s="45" t="s">
        <v>277</v>
      </c>
      <c r="I20" s="22" t="s">
        <v>1216</v>
      </c>
    </row>
    <row r="21" spans="1:9" s="8" customFormat="1" ht="31.5" x14ac:dyDescent="0.25">
      <c r="A21" s="16" t="s">
        <v>1015</v>
      </c>
      <c r="C21" s="15" t="s">
        <v>1039</v>
      </c>
      <c r="E21" s="22" t="s">
        <v>1107</v>
      </c>
      <c r="G21" s="347"/>
      <c r="H21" s="45" t="s">
        <v>278</v>
      </c>
      <c r="I21" s="22" t="s">
        <v>1217</v>
      </c>
    </row>
    <row r="22" spans="1:9" s="8" customFormat="1" x14ac:dyDescent="0.25">
      <c r="A22" s="41" t="s">
        <v>1016</v>
      </c>
      <c r="C22" s="6" t="s">
        <v>1040</v>
      </c>
      <c r="E22" s="22" t="s">
        <v>1108</v>
      </c>
      <c r="G22" s="347"/>
      <c r="H22" s="45" t="s">
        <v>279</v>
      </c>
      <c r="I22" s="22" t="s">
        <v>1218</v>
      </c>
    </row>
    <row r="23" spans="1:9" s="8" customFormat="1" ht="31.5" x14ac:dyDescent="0.25">
      <c r="A23" s="41" t="s">
        <v>1017</v>
      </c>
      <c r="C23" s="16" t="s">
        <v>1041</v>
      </c>
      <c r="E23" s="22" t="s">
        <v>1109</v>
      </c>
      <c r="G23" s="347"/>
      <c r="H23" s="45" t="s">
        <v>280</v>
      </c>
      <c r="I23" s="22" t="s">
        <v>1219</v>
      </c>
    </row>
    <row r="24" spans="1:9" s="8" customFormat="1" x14ac:dyDescent="0.25">
      <c r="A24" s="16" t="s">
        <v>1018</v>
      </c>
      <c r="C24" s="16" t="s">
        <v>1042</v>
      </c>
      <c r="E24" s="22" t="s">
        <v>1110</v>
      </c>
      <c r="G24" s="347"/>
      <c r="H24" s="70" t="s">
        <v>281</v>
      </c>
      <c r="I24" s="71" t="s">
        <v>1220</v>
      </c>
    </row>
    <row r="25" spans="1:9" s="8" customFormat="1" ht="31.5" x14ac:dyDescent="0.25">
      <c r="A25" s="16" t="s">
        <v>1019</v>
      </c>
      <c r="C25" s="6" t="s">
        <v>1043</v>
      </c>
      <c r="E25" s="22" t="s">
        <v>1111</v>
      </c>
      <c r="G25" s="347"/>
      <c r="H25" s="45" t="s">
        <v>282</v>
      </c>
      <c r="I25" s="22" t="s">
        <v>1221</v>
      </c>
    </row>
    <row r="26" spans="1:9" s="8" customFormat="1" ht="31.5" x14ac:dyDescent="0.25">
      <c r="A26" s="16" t="s">
        <v>1020</v>
      </c>
      <c r="C26" s="6" t="s">
        <v>1044</v>
      </c>
      <c r="E26" s="22" t="s">
        <v>1112</v>
      </c>
      <c r="G26" s="347"/>
      <c r="H26" s="45" t="s">
        <v>283</v>
      </c>
      <c r="I26" s="22" t="s">
        <v>1222</v>
      </c>
    </row>
    <row r="27" spans="1:9" s="8" customFormat="1" x14ac:dyDescent="0.25">
      <c r="A27" s="16" t="s">
        <v>1021</v>
      </c>
      <c r="C27" s="16" t="s">
        <v>1045</v>
      </c>
      <c r="E27" s="22" t="s">
        <v>1113</v>
      </c>
      <c r="G27" s="347"/>
      <c r="H27" s="45" t="s">
        <v>284</v>
      </c>
      <c r="I27" s="22" t="s">
        <v>1223</v>
      </c>
    </row>
    <row r="28" spans="1:9" s="8" customFormat="1" x14ac:dyDescent="0.25">
      <c r="A28" s="16" t="s">
        <v>1022</v>
      </c>
      <c r="C28" s="6" t="s">
        <v>1046</v>
      </c>
      <c r="E28" s="22" t="s">
        <v>1114</v>
      </c>
      <c r="G28" s="347"/>
      <c r="H28" s="70" t="s">
        <v>285</v>
      </c>
      <c r="I28" s="71" t="s">
        <v>1224</v>
      </c>
    </row>
    <row r="29" spans="1:9" s="8" customFormat="1" x14ac:dyDescent="0.25">
      <c r="A29" s="16" t="s">
        <v>1023</v>
      </c>
      <c r="C29" s="6" t="s">
        <v>1047</v>
      </c>
      <c r="E29" s="22" t="s">
        <v>1115</v>
      </c>
      <c r="G29" s="347"/>
      <c r="H29" s="70" t="s">
        <v>286</v>
      </c>
      <c r="I29" s="71" t="s">
        <v>1225</v>
      </c>
    </row>
    <row r="30" spans="1:9" s="8" customFormat="1" x14ac:dyDescent="0.25">
      <c r="A30" s="16" t="s">
        <v>1024</v>
      </c>
      <c r="C30" s="6" t="s">
        <v>1048</v>
      </c>
      <c r="E30" s="22" t="s">
        <v>1116</v>
      </c>
      <c r="G30" s="347"/>
      <c r="H30" s="70" t="s">
        <v>287</v>
      </c>
      <c r="I30" s="71" t="s">
        <v>1226</v>
      </c>
    </row>
    <row r="31" spans="1:9" s="8" customFormat="1" ht="31.5" x14ac:dyDescent="0.25">
      <c r="A31" s="16" t="s">
        <v>1025</v>
      </c>
      <c r="C31" s="6" t="s">
        <v>1049</v>
      </c>
      <c r="E31" s="22" t="s">
        <v>1117</v>
      </c>
      <c r="G31" s="347"/>
      <c r="H31" s="70" t="s">
        <v>288</v>
      </c>
      <c r="I31" s="71" t="s">
        <v>1227</v>
      </c>
    </row>
    <row r="32" spans="1:9" s="8" customFormat="1" ht="31.5" x14ac:dyDescent="0.25">
      <c r="A32" s="16" t="s">
        <v>1026</v>
      </c>
      <c r="C32" s="6" t="s">
        <v>1050</v>
      </c>
      <c r="E32" s="22" t="s">
        <v>1118</v>
      </c>
      <c r="G32" s="347"/>
      <c r="H32" s="70" t="s">
        <v>289</v>
      </c>
      <c r="I32" s="71" t="s">
        <v>1228</v>
      </c>
    </row>
    <row r="33" spans="1:9" s="8" customFormat="1" x14ac:dyDescent="0.25">
      <c r="A33" s="16" t="s">
        <v>1027</v>
      </c>
      <c r="C33" s="16" t="s">
        <v>1051</v>
      </c>
      <c r="E33" s="22" t="s">
        <v>1119</v>
      </c>
      <c r="G33" s="347"/>
      <c r="H33" s="70" t="s">
        <v>290</v>
      </c>
      <c r="I33" s="71" t="s">
        <v>1229</v>
      </c>
    </row>
    <row r="34" spans="1:9" s="8" customFormat="1" x14ac:dyDescent="0.25">
      <c r="A34" s="16" t="s">
        <v>1028</v>
      </c>
      <c r="C34" s="6" t="s">
        <v>1052</v>
      </c>
      <c r="E34" s="22" t="s">
        <v>1120</v>
      </c>
      <c r="G34" s="347"/>
      <c r="H34" s="70" t="s">
        <v>291</v>
      </c>
      <c r="I34" s="71" t="s">
        <v>1230</v>
      </c>
    </row>
    <row r="35" spans="1:9" s="8" customFormat="1" x14ac:dyDescent="0.25">
      <c r="A35" s="16" t="s">
        <v>1029</v>
      </c>
      <c r="C35" s="6" t="s">
        <v>1053</v>
      </c>
      <c r="E35" s="22" t="s">
        <v>1121</v>
      </c>
      <c r="G35" s="347"/>
      <c r="H35" s="70" t="s">
        <v>292</v>
      </c>
      <c r="I35" s="71" t="s">
        <v>1231</v>
      </c>
    </row>
    <row r="36" spans="1:9" s="8" customFormat="1" x14ac:dyDescent="0.25">
      <c r="A36" s="16" t="s">
        <v>1030</v>
      </c>
      <c r="C36" s="6" t="s">
        <v>1054</v>
      </c>
      <c r="E36" s="22" t="s">
        <v>1122</v>
      </c>
      <c r="G36" s="347"/>
      <c r="H36" s="70" t="s">
        <v>293</v>
      </c>
      <c r="I36" s="71" t="s">
        <v>1232</v>
      </c>
    </row>
    <row r="37" spans="1:9" s="8" customFormat="1" ht="31.5" x14ac:dyDescent="0.25">
      <c r="A37" s="16" t="s">
        <v>1031</v>
      </c>
      <c r="C37" s="16" t="s">
        <v>1055</v>
      </c>
      <c r="E37" s="22" t="s">
        <v>1123</v>
      </c>
      <c r="G37" s="347"/>
      <c r="H37" s="70" t="s">
        <v>294</v>
      </c>
      <c r="I37" s="71" t="s">
        <v>1233</v>
      </c>
    </row>
    <row r="38" spans="1:9" s="8" customFormat="1" x14ac:dyDescent="0.25">
      <c r="A38" s="16" t="s">
        <v>1032</v>
      </c>
      <c r="C38" s="16" t="s">
        <v>1056</v>
      </c>
      <c r="E38" s="22" t="s">
        <v>1124</v>
      </c>
      <c r="G38" s="347"/>
      <c r="H38" s="45" t="s">
        <v>295</v>
      </c>
      <c r="I38" s="22" t="s">
        <v>1234</v>
      </c>
    </row>
    <row r="39" spans="1:9" s="8" customFormat="1" ht="31.5" x14ac:dyDescent="0.25">
      <c r="A39" s="16" t="s">
        <v>1033</v>
      </c>
      <c r="C39" s="6" t="s">
        <v>1057</v>
      </c>
      <c r="E39" s="22" t="s">
        <v>1125</v>
      </c>
      <c r="G39" s="347"/>
      <c r="H39" s="45" t="s">
        <v>296</v>
      </c>
      <c r="I39" s="22" t="s">
        <v>1235</v>
      </c>
    </row>
    <row r="40" spans="1:9" s="8" customFormat="1" ht="31.5" x14ac:dyDescent="0.25">
      <c r="A40" s="16" t="s">
        <v>1034</v>
      </c>
      <c r="C40" s="6" t="s">
        <v>1058</v>
      </c>
      <c r="E40" s="22" t="s">
        <v>1126</v>
      </c>
      <c r="G40" s="347"/>
      <c r="H40" s="45" t="s">
        <v>297</v>
      </c>
      <c r="I40" s="22" t="s">
        <v>1237</v>
      </c>
    </row>
    <row r="41" spans="1:9" s="8" customFormat="1" x14ac:dyDescent="0.25">
      <c r="A41" s="16" t="s">
        <v>1035</v>
      </c>
      <c r="C41" s="16" t="s">
        <v>1059</v>
      </c>
      <c r="E41" s="22" t="s">
        <v>1127</v>
      </c>
      <c r="G41" s="347"/>
      <c r="H41" s="45" t="s">
        <v>298</v>
      </c>
      <c r="I41" s="22" t="s">
        <v>1236</v>
      </c>
    </row>
    <row r="42" spans="1:9" s="8" customFormat="1" x14ac:dyDescent="0.25">
      <c r="A42" s="41" t="s">
        <v>1036</v>
      </c>
      <c r="C42" s="16" t="s">
        <v>1060</v>
      </c>
      <c r="E42" s="22" t="s">
        <v>1128</v>
      </c>
      <c r="G42" s="347"/>
      <c r="H42" s="45" t="s">
        <v>299</v>
      </c>
      <c r="I42" s="22" t="s">
        <v>1238</v>
      </c>
    </row>
    <row r="43" spans="1:9" s="8" customFormat="1" ht="32.25" thickBot="1" x14ac:dyDescent="0.3">
      <c r="A43" s="41" t="s">
        <v>1037</v>
      </c>
      <c r="C43" s="16" t="s">
        <v>1061</v>
      </c>
      <c r="E43" s="22" t="s">
        <v>1129</v>
      </c>
      <c r="G43" s="348"/>
      <c r="H43" s="46" t="s">
        <v>300</v>
      </c>
      <c r="I43" s="23" t="s">
        <v>1239</v>
      </c>
    </row>
    <row r="44" spans="1:9" s="8" customFormat="1" x14ac:dyDescent="0.25">
      <c r="A44" s="41" t="s">
        <v>1038</v>
      </c>
      <c r="C44" s="16" t="s">
        <v>1062</v>
      </c>
      <c r="E44" s="22" t="s">
        <v>1130</v>
      </c>
      <c r="G44" s="339" t="s">
        <v>974</v>
      </c>
      <c r="H44" s="72" t="s">
        <v>301</v>
      </c>
      <c r="I44" s="73" t="s">
        <v>1240</v>
      </c>
    </row>
    <row r="45" spans="1:9" s="8" customFormat="1" ht="16.5" customHeight="1" x14ac:dyDescent="0.25">
      <c r="A45" s="17"/>
      <c r="C45" s="16" t="s">
        <v>1063</v>
      </c>
      <c r="E45" s="59" t="s">
        <v>1131</v>
      </c>
      <c r="G45" s="340"/>
      <c r="H45" s="45" t="s">
        <v>302</v>
      </c>
      <c r="I45" s="22" t="s">
        <v>1241</v>
      </c>
    </row>
    <row r="46" spans="1:9" ht="47.25" x14ac:dyDescent="0.25">
      <c r="A46" s="127" t="s">
        <v>990</v>
      </c>
      <c r="C46" s="12" t="s">
        <v>1064</v>
      </c>
      <c r="E46" s="59" t="s">
        <v>1132</v>
      </c>
      <c r="G46" s="340"/>
      <c r="H46" s="45" t="s">
        <v>303</v>
      </c>
      <c r="I46" s="22" t="s">
        <v>1242</v>
      </c>
    </row>
    <row r="47" spans="1:9" x14ac:dyDescent="0.25">
      <c r="A47" s="6" t="s">
        <v>1562</v>
      </c>
      <c r="C47" s="12" t="s">
        <v>1065</v>
      </c>
      <c r="E47" s="59" t="s">
        <v>1133</v>
      </c>
      <c r="G47" s="340"/>
      <c r="H47" s="45" t="s">
        <v>304</v>
      </c>
      <c r="I47" s="22" t="s">
        <v>1243</v>
      </c>
    </row>
    <row r="48" spans="1:9" x14ac:dyDescent="0.25">
      <c r="A48" s="6" t="s">
        <v>1563</v>
      </c>
      <c r="C48" s="11" t="s">
        <v>1066</v>
      </c>
      <c r="E48" s="59" t="s">
        <v>1134</v>
      </c>
      <c r="G48" s="340"/>
      <c r="H48" s="74" t="s">
        <v>305</v>
      </c>
      <c r="I48" s="75" t="s">
        <v>1244</v>
      </c>
    </row>
    <row r="49" spans="1:9" x14ac:dyDescent="0.25">
      <c r="A49" s="6" t="s">
        <v>1564</v>
      </c>
      <c r="C49" s="11" t="s">
        <v>1067</v>
      </c>
      <c r="E49" s="59" t="s">
        <v>1135</v>
      </c>
      <c r="G49" s="340"/>
      <c r="H49" s="45" t="s">
        <v>306</v>
      </c>
      <c r="I49" s="22" t="s">
        <v>1245</v>
      </c>
    </row>
    <row r="50" spans="1:9" x14ac:dyDescent="0.25">
      <c r="A50" s="6" t="s">
        <v>1565</v>
      </c>
      <c r="C50" s="12" t="s">
        <v>1068</v>
      </c>
      <c r="E50" s="59" t="s">
        <v>1136</v>
      </c>
      <c r="G50" s="340"/>
      <c r="H50" s="45" t="s">
        <v>307</v>
      </c>
      <c r="I50" s="22" t="s">
        <v>1246</v>
      </c>
    </row>
    <row r="51" spans="1:9" x14ac:dyDescent="0.25">
      <c r="A51" s="6" t="s">
        <v>1566</v>
      </c>
      <c r="C51" s="12" t="s">
        <v>1069</v>
      </c>
      <c r="E51" s="59" t="s">
        <v>1137</v>
      </c>
      <c r="G51" s="340"/>
      <c r="H51" s="45" t="s">
        <v>308</v>
      </c>
      <c r="I51" s="22" t="s">
        <v>1247</v>
      </c>
    </row>
    <row r="52" spans="1:9" ht="16.5" thickBot="1" x14ac:dyDescent="0.3">
      <c r="A52" s="6" t="s">
        <v>1567</v>
      </c>
      <c r="C52" s="12" t="s">
        <v>1070</v>
      </c>
      <c r="E52" s="59" t="s">
        <v>1138</v>
      </c>
      <c r="G52" s="341"/>
      <c r="H52" s="47" t="s">
        <v>309</v>
      </c>
      <c r="I52" s="24" t="s">
        <v>1248</v>
      </c>
    </row>
    <row r="53" spans="1:9" x14ac:dyDescent="0.25">
      <c r="A53" s="6" t="s">
        <v>1568</v>
      </c>
      <c r="C53" s="12" t="s">
        <v>1071</v>
      </c>
      <c r="E53" s="59" t="s">
        <v>1139</v>
      </c>
      <c r="G53" s="349" t="s">
        <v>975</v>
      </c>
      <c r="H53" s="76" t="s">
        <v>310</v>
      </c>
      <c r="I53" s="77" t="s">
        <v>1249</v>
      </c>
    </row>
    <row r="54" spans="1:9" ht="16.5" customHeight="1" x14ac:dyDescent="0.25">
      <c r="A54" s="6" t="s">
        <v>1569</v>
      </c>
      <c r="C54" s="12" t="s">
        <v>1072</v>
      </c>
      <c r="E54" s="59" t="s">
        <v>1140</v>
      </c>
      <c r="G54" s="350"/>
      <c r="H54" s="78" t="s">
        <v>311</v>
      </c>
      <c r="I54" s="79" t="s">
        <v>1250</v>
      </c>
    </row>
    <row r="55" spans="1:9" ht="31.5" x14ac:dyDescent="0.25">
      <c r="A55" s="6" t="s">
        <v>1570</v>
      </c>
      <c r="C55" s="11" t="s">
        <v>1073</v>
      </c>
      <c r="E55" s="59" t="s">
        <v>1141</v>
      </c>
      <c r="G55" s="350"/>
      <c r="H55" s="78" t="s">
        <v>312</v>
      </c>
      <c r="I55" s="79" t="s">
        <v>1251</v>
      </c>
    </row>
    <row r="56" spans="1:9" x14ac:dyDescent="0.25">
      <c r="A56" s="6" t="s">
        <v>1571</v>
      </c>
      <c r="C56" s="12" t="s">
        <v>1074</v>
      </c>
      <c r="E56" s="59" t="s">
        <v>1142</v>
      </c>
      <c r="G56" s="350"/>
      <c r="H56" s="45" t="s">
        <v>313</v>
      </c>
      <c r="I56" s="22" t="s">
        <v>1252</v>
      </c>
    </row>
    <row r="57" spans="1:9" ht="31.5" x14ac:dyDescent="0.25">
      <c r="A57" s="6" t="s">
        <v>1572</v>
      </c>
      <c r="C57" s="11" t="s">
        <v>1075</v>
      </c>
      <c r="E57" s="59" t="s">
        <v>1143</v>
      </c>
      <c r="G57" s="350"/>
      <c r="H57" s="45" t="s">
        <v>314</v>
      </c>
      <c r="I57" s="22" t="s">
        <v>1253</v>
      </c>
    </row>
    <row r="58" spans="1:9" x14ac:dyDescent="0.25">
      <c r="A58" s="6" t="s">
        <v>1573</v>
      </c>
      <c r="C58" s="11" t="s">
        <v>1076</v>
      </c>
      <c r="E58" s="59" t="s">
        <v>1144</v>
      </c>
      <c r="G58" s="350"/>
      <c r="H58" s="45" t="s">
        <v>315</v>
      </c>
      <c r="I58" s="22" t="s">
        <v>1254</v>
      </c>
    </row>
    <row r="59" spans="1:9" ht="31.5" x14ac:dyDescent="0.25">
      <c r="A59" s="6" t="s">
        <v>1574</v>
      </c>
      <c r="C59" s="11" t="s">
        <v>1077</v>
      </c>
      <c r="E59" s="59" t="s">
        <v>1145</v>
      </c>
      <c r="G59" s="350"/>
      <c r="H59" s="45" t="s">
        <v>316</v>
      </c>
      <c r="I59" s="22" t="s">
        <v>1255</v>
      </c>
    </row>
    <row r="60" spans="1:9" x14ac:dyDescent="0.25">
      <c r="A60" s="6" t="s">
        <v>1575</v>
      </c>
      <c r="C60" s="11" t="s">
        <v>1078</v>
      </c>
      <c r="E60" s="59" t="s">
        <v>1146</v>
      </c>
      <c r="G60" s="350"/>
      <c r="H60" s="45" t="s">
        <v>317</v>
      </c>
      <c r="I60" s="22" t="s">
        <v>1256</v>
      </c>
    </row>
    <row r="61" spans="1:9" x14ac:dyDescent="0.25">
      <c r="A61" s="6" t="s">
        <v>1576</v>
      </c>
      <c r="C61" s="11" t="s">
        <v>1079</v>
      </c>
      <c r="E61" s="59" t="s">
        <v>1147</v>
      </c>
      <c r="G61" s="350"/>
      <c r="H61" s="45" t="s">
        <v>318</v>
      </c>
      <c r="I61" s="22" t="s">
        <v>1257</v>
      </c>
    </row>
    <row r="62" spans="1:9" ht="31.5" x14ac:dyDescent="0.25">
      <c r="A62" s="6" t="s">
        <v>1577</v>
      </c>
      <c r="C62" s="11" t="s">
        <v>1080</v>
      </c>
      <c r="E62" s="59" t="s">
        <v>1148</v>
      </c>
      <c r="G62" s="350"/>
      <c r="H62" s="45" t="s">
        <v>319</v>
      </c>
      <c r="I62" s="22" t="s">
        <v>1258</v>
      </c>
    </row>
    <row r="63" spans="1:9" x14ac:dyDescent="0.25">
      <c r="A63" s="6" t="s">
        <v>1578</v>
      </c>
      <c r="C63" s="11" t="s">
        <v>1081</v>
      </c>
      <c r="E63" s="59" t="s">
        <v>1149</v>
      </c>
      <c r="G63" s="350"/>
      <c r="H63" s="45" t="s">
        <v>320</v>
      </c>
      <c r="I63" s="22" t="s">
        <v>1259</v>
      </c>
    </row>
    <row r="64" spans="1:9" x14ac:dyDescent="0.25">
      <c r="C64" s="13" t="s">
        <v>1082</v>
      </c>
      <c r="E64" s="59" t="s">
        <v>1150</v>
      </c>
      <c r="G64" s="350"/>
      <c r="H64" s="45" t="s">
        <v>321</v>
      </c>
      <c r="I64" s="22" t="s">
        <v>1260</v>
      </c>
    </row>
    <row r="65" spans="3:9" x14ac:dyDescent="0.25">
      <c r="C65" s="13" t="s">
        <v>1083</v>
      </c>
      <c r="E65" s="59" t="s">
        <v>1151</v>
      </c>
      <c r="G65" s="350"/>
      <c r="H65" s="45" t="s">
        <v>322</v>
      </c>
      <c r="I65" s="22" t="s">
        <v>1261</v>
      </c>
    </row>
    <row r="66" spans="3:9" x14ac:dyDescent="0.25">
      <c r="C66" s="13" t="s">
        <v>1084</v>
      </c>
      <c r="E66" s="59" t="s">
        <v>1152</v>
      </c>
      <c r="G66" s="350"/>
      <c r="H66" s="45" t="s">
        <v>323</v>
      </c>
      <c r="I66" s="22" t="s">
        <v>1262</v>
      </c>
    </row>
    <row r="67" spans="3:9" x14ac:dyDescent="0.25">
      <c r="C67" s="13" t="s">
        <v>1085</v>
      </c>
      <c r="E67" s="59" t="s">
        <v>1153</v>
      </c>
      <c r="G67" s="350"/>
      <c r="H67" s="78" t="s">
        <v>324</v>
      </c>
      <c r="I67" s="79" t="s">
        <v>1263</v>
      </c>
    </row>
    <row r="68" spans="3:9" x14ac:dyDescent="0.25">
      <c r="C68" s="13" t="s">
        <v>1086</v>
      </c>
      <c r="E68" s="59" t="s">
        <v>1154</v>
      </c>
      <c r="G68" s="350"/>
      <c r="H68" s="78" t="s">
        <v>325</v>
      </c>
      <c r="I68" s="79" t="s">
        <v>1264</v>
      </c>
    </row>
    <row r="69" spans="3:9" x14ac:dyDescent="0.25">
      <c r="C69" s="13" t="s">
        <v>1087</v>
      </c>
      <c r="E69" s="59" t="s">
        <v>1155</v>
      </c>
      <c r="G69" s="350"/>
      <c r="H69" s="45" t="s">
        <v>326</v>
      </c>
      <c r="I69" s="22" t="s">
        <v>1265</v>
      </c>
    </row>
    <row r="70" spans="3:9" x14ac:dyDescent="0.25">
      <c r="C70" s="13" t="s">
        <v>1088</v>
      </c>
      <c r="E70" s="59" t="s">
        <v>1156</v>
      </c>
      <c r="G70" s="350"/>
      <c r="H70" s="45" t="s">
        <v>327</v>
      </c>
      <c r="I70" s="22" t="s">
        <v>1266</v>
      </c>
    </row>
    <row r="71" spans="3:9" ht="16.5" thickBot="1" x14ac:dyDescent="0.3">
      <c r="C71" s="14" t="s">
        <v>218</v>
      </c>
      <c r="E71" s="59" t="s">
        <v>1157</v>
      </c>
      <c r="G71" s="350"/>
      <c r="H71" s="45" t="s">
        <v>328</v>
      </c>
      <c r="I71" s="22" t="s">
        <v>1267</v>
      </c>
    </row>
    <row r="72" spans="3:9" x14ac:dyDescent="0.25">
      <c r="E72" s="59" t="s">
        <v>1158</v>
      </c>
      <c r="G72" s="350"/>
      <c r="H72" s="45" t="s">
        <v>329</v>
      </c>
      <c r="I72" s="22" t="s">
        <v>1268</v>
      </c>
    </row>
    <row r="73" spans="3:9" x14ac:dyDescent="0.25">
      <c r="E73" s="59" t="s">
        <v>1159</v>
      </c>
      <c r="G73" s="350"/>
      <c r="H73" s="45" t="s">
        <v>330</v>
      </c>
      <c r="I73" s="22" t="s">
        <v>1269</v>
      </c>
    </row>
    <row r="74" spans="3:9" x14ac:dyDescent="0.25">
      <c r="E74" s="59" t="s">
        <v>1160</v>
      </c>
      <c r="G74" s="350"/>
      <c r="H74" s="45" t="s">
        <v>331</v>
      </c>
      <c r="I74" s="22" t="s">
        <v>1270</v>
      </c>
    </row>
    <row r="75" spans="3:9" x14ac:dyDescent="0.25">
      <c r="E75" s="59" t="s">
        <v>1161</v>
      </c>
      <c r="G75" s="350"/>
      <c r="H75" s="45" t="s">
        <v>332</v>
      </c>
      <c r="I75" s="22" t="s">
        <v>1271</v>
      </c>
    </row>
    <row r="76" spans="3:9" x14ac:dyDescent="0.25">
      <c r="E76" s="59" t="s">
        <v>1162</v>
      </c>
      <c r="G76" s="350"/>
      <c r="H76" s="45" t="s">
        <v>333</v>
      </c>
      <c r="I76" s="22" t="s">
        <v>1272</v>
      </c>
    </row>
    <row r="77" spans="3:9" x14ac:dyDescent="0.25">
      <c r="E77" s="59" t="s">
        <v>1163</v>
      </c>
      <c r="G77" s="350"/>
      <c r="H77" s="45" t="s">
        <v>334</v>
      </c>
      <c r="I77" s="22" t="s">
        <v>1273</v>
      </c>
    </row>
    <row r="78" spans="3:9" x14ac:dyDescent="0.25">
      <c r="E78" s="59" t="s">
        <v>1164</v>
      </c>
      <c r="G78" s="350"/>
      <c r="H78" s="78" t="s">
        <v>335</v>
      </c>
      <c r="I78" s="79" t="s">
        <v>1274</v>
      </c>
    </row>
    <row r="79" spans="3:9" x14ac:dyDescent="0.25">
      <c r="E79" s="59" t="s">
        <v>1165</v>
      </c>
      <c r="G79" s="350"/>
      <c r="H79" s="45" t="s">
        <v>336</v>
      </c>
      <c r="I79" s="22" t="s">
        <v>1275</v>
      </c>
    </row>
    <row r="80" spans="3:9" x14ac:dyDescent="0.25">
      <c r="E80" s="59" t="s">
        <v>1166</v>
      </c>
      <c r="G80" s="350"/>
      <c r="H80" s="45" t="s">
        <v>337</v>
      </c>
      <c r="I80" s="22" t="s">
        <v>1276</v>
      </c>
    </row>
    <row r="81" spans="5:9" x14ac:dyDescent="0.25">
      <c r="E81" s="59" t="s">
        <v>1167</v>
      </c>
      <c r="G81" s="350"/>
      <c r="H81" s="78" t="s">
        <v>338</v>
      </c>
      <c r="I81" s="79" t="s">
        <v>1277</v>
      </c>
    </row>
    <row r="82" spans="5:9" x14ac:dyDescent="0.25">
      <c r="E82" s="59" t="s">
        <v>1168</v>
      </c>
      <c r="G82" s="350"/>
      <c r="H82" s="78" t="s">
        <v>339</v>
      </c>
      <c r="I82" s="79" t="s">
        <v>1278</v>
      </c>
    </row>
    <row r="83" spans="5:9" x14ac:dyDescent="0.25">
      <c r="E83" s="59" t="s">
        <v>1169</v>
      </c>
      <c r="G83" s="350"/>
      <c r="H83" s="78" t="s">
        <v>340</v>
      </c>
      <c r="I83" s="79" t="s">
        <v>1279</v>
      </c>
    </row>
    <row r="84" spans="5:9" x14ac:dyDescent="0.25">
      <c r="E84" s="59" t="s">
        <v>1170</v>
      </c>
      <c r="G84" s="350"/>
      <c r="H84" s="78" t="s">
        <v>341</v>
      </c>
      <c r="I84" s="79" t="s">
        <v>1280</v>
      </c>
    </row>
    <row r="85" spans="5:9" ht="16.5" thickBot="1" x14ac:dyDescent="0.3">
      <c r="E85" s="59" t="s">
        <v>1171</v>
      </c>
      <c r="G85" s="351"/>
      <c r="H85" s="48" t="s">
        <v>342</v>
      </c>
      <c r="I85" s="25" t="s">
        <v>1281</v>
      </c>
    </row>
    <row r="86" spans="5:9" ht="32.25" customHeight="1" x14ac:dyDescent="0.25">
      <c r="E86" s="59" t="s">
        <v>1172</v>
      </c>
      <c r="G86" s="352" t="s">
        <v>976</v>
      </c>
      <c r="H86" s="80" t="s">
        <v>343</v>
      </c>
      <c r="I86" s="81" t="s">
        <v>1282</v>
      </c>
    </row>
    <row r="87" spans="5:9" ht="16.5" customHeight="1" x14ac:dyDescent="0.25">
      <c r="E87" s="59" t="s">
        <v>1173</v>
      </c>
      <c r="G87" s="353"/>
      <c r="H87" s="82" t="s">
        <v>344</v>
      </c>
      <c r="I87" s="83" t="s">
        <v>1283</v>
      </c>
    </row>
    <row r="88" spans="5:9" x14ac:dyDescent="0.25">
      <c r="E88" s="59" t="s">
        <v>1174</v>
      </c>
      <c r="G88" s="353"/>
      <c r="H88" s="82" t="s">
        <v>345</v>
      </c>
      <c r="I88" s="83" t="s">
        <v>1284</v>
      </c>
    </row>
    <row r="89" spans="5:9" x14ac:dyDescent="0.25">
      <c r="E89" s="59" t="s">
        <v>1175</v>
      </c>
      <c r="G89" s="353"/>
      <c r="H89" s="82" t="s">
        <v>346</v>
      </c>
      <c r="I89" s="83" t="s">
        <v>1285</v>
      </c>
    </row>
    <row r="90" spans="5:9" x14ac:dyDescent="0.25">
      <c r="E90" s="59" t="s">
        <v>1176</v>
      </c>
      <c r="G90" s="353"/>
      <c r="H90" s="82" t="s">
        <v>347</v>
      </c>
      <c r="I90" s="83" t="s">
        <v>1286</v>
      </c>
    </row>
    <row r="91" spans="5:9" ht="16.5" thickBot="1" x14ac:dyDescent="0.3">
      <c r="E91" s="59" t="s">
        <v>1177</v>
      </c>
      <c r="G91" s="354"/>
      <c r="H91" s="49" t="s">
        <v>348</v>
      </c>
      <c r="I91" s="26" t="s">
        <v>1287</v>
      </c>
    </row>
    <row r="92" spans="5:9" ht="32.25" customHeight="1" x14ac:dyDescent="0.25">
      <c r="E92" s="59" t="s">
        <v>1178</v>
      </c>
      <c r="G92" s="355" t="s">
        <v>977</v>
      </c>
      <c r="H92" s="84" t="s">
        <v>349</v>
      </c>
      <c r="I92" s="85" t="s">
        <v>1288</v>
      </c>
    </row>
    <row r="93" spans="5:9" ht="16.5" customHeight="1" x14ac:dyDescent="0.25">
      <c r="E93" s="59" t="s">
        <v>1179</v>
      </c>
      <c r="G93" s="356"/>
      <c r="H93" s="27" t="s">
        <v>350</v>
      </c>
      <c r="I93" s="22" t="s">
        <v>1289</v>
      </c>
    </row>
    <row r="94" spans="5:9" x14ac:dyDescent="0.25">
      <c r="E94" s="59" t="s">
        <v>1180</v>
      </c>
      <c r="G94" s="356"/>
      <c r="H94" s="27" t="s">
        <v>351</v>
      </c>
      <c r="I94" s="22" t="s">
        <v>1290</v>
      </c>
    </row>
    <row r="95" spans="5:9" x14ac:dyDescent="0.25">
      <c r="E95" s="59" t="s">
        <v>1181</v>
      </c>
      <c r="G95" s="356"/>
      <c r="H95" s="27" t="s">
        <v>352</v>
      </c>
      <c r="I95" s="22" t="s">
        <v>1291</v>
      </c>
    </row>
    <row r="96" spans="5:9" x14ac:dyDescent="0.25">
      <c r="E96" s="59" t="s">
        <v>1182</v>
      </c>
      <c r="G96" s="356"/>
      <c r="H96" s="27" t="s">
        <v>353</v>
      </c>
      <c r="I96" s="22" t="s">
        <v>1292</v>
      </c>
    </row>
    <row r="97" spans="5:9" x14ac:dyDescent="0.25">
      <c r="E97" s="59" t="s">
        <v>1183</v>
      </c>
      <c r="G97" s="356"/>
      <c r="H97" s="27" t="s">
        <v>354</v>
      </c>
      <c r="I97" s="22" t="s">
        <v>1293</v>
      </c>
    </row>
    <row r="98" spans="5:9" x14ac:dyDescent="0.25">
      <c r="E98" s="59" t="s">
        <v>1184</v>
      </c>
      <c r="G98" s="356"/>
      <c r="H98" s="27" t="s">
        <v>355</v>
      </c>
      <c r="I98" s="22" t="s">
        <v>1294</v>
      </c>
    </row>
    <row r="99" spans="5:9" x14ac:dyDescent="0.25">
      <c r="E99" s="59" t="s">
        <v>1185</v>
      </c>
      <c r="G99" s="356"/>
      <c r="H99" s="27" t="s">
        <v>356</v>
      </c>
      <c r="I99" s="22" t="s">
        <v>1295</v>
      </c>
    </row>
    <row r="100" spans="5:9" x14ac:dyDescent="0.25">
      <c r="E100" s="59" t="s">
        <v>1186</v>
      </c>
      <c r="G100" s="356"/>
      <c r="H100" s="27" t="s">
        <v>357</v>
      </c>
      <c r="I100" s="22" t="s">
        <v>1296</v>
      </c>
    </row>
    <row r="101" spans="5:9" x14ac:dyDescent="0.25">
      <c r="E101" s="59" t="s">
        <v>1187</v>
      </c>
      <c r="G101" s="356"/>
      <c r="H101" s="27" t="s">
        <v>358</v>
      </c>
      <c r="I101" s="22" t="s">
        <v>1297</v>
      </c>
    </row>
    <row r="102" spans="5:9" x14ac:dyDescent="0.25">
      <c r="E102" s="59" t="s">
        <v>1188</v>
      </c>
      <c r="G102" s="356"/>
      <c r="H102" s="86" t="s">
        <v>359</v>
      </c>
      <c r="I102" s="87" t="s">
        <v>1298</v>
      </c>
    </row>
    <row r="103" spans="5:9" x14ac:dyDescent="0.25">
      <c r="E103" s="59" t="s">
        <v>1189</v>
      </c>
      <c r="G103" s="356"/>
      <c r="H103" s="27" t="s">
        <v>360</v>
      </c>
      <c r="I103" s="22" t="s">
        <v>1299</v>
      </c>
    </row>
    <row r="104" spans="5:9" x14ac:dyDescent="0.25">
      <c r="E104" s="59" t="s">
        <v>1190</v>
      </c>
      <c r="G104" s="356"/>
      <c r="H104" s="27" t="s">
        <v>361</v>
      </c>
      <c r="I104" s="22" t="s">
        <v>1300</v>
      </c>
    </row>
    <row r="105" spans="5:9" x14ac:dyDescent="0.25">
      <c r="E105" s="59" t="s">
        <v>1191</v>
      </c>
      <c r="G105" s="356"/>
      <c r="H105" s="27" t="s">
        <v>362</v>
      </c>
      <c r="I105" s="22" t="s">
        <v>1301</v>
      </c>
    </row>
    <row r="106" spans="5:9" x14ac:dyDescent="0.25">
      <c r="E106" s="59" t="s">
        <v>1192</v>
      </c>
      <c r="G106" s="356"/>
      <c r="H106" s="27" t="s">
        <v>363</v>
      </c>
      <c r="I106" s="22" t="s">
        <v>1302</v>
      </c>
    </row>
    <row r="107" spans="5:9" x14ac:dyDescent="0.25">
      <c r="E107" s="59" t="s">
        <v>1193</v>
      </c>
      <c r="G107" s="356"/>
      <c r="H107" s="27" t="s">
        <v>364</v>
      </c>
      <c r="I107" s="22" t="s">
        <v>1303</v>
      </c>
    </row>
    <row r="108" spans="5:9" x14ac:dyDescent="0.25">
      <c r="E108" s="59" t="s">
        <v>1194</v>
      </c>
      <c r="G108" s="356"/>
      <c r="H108" s="27" t="s">
        <v>365</v>
      </c>
      <c r="I108" s="22" t="s">
        <v>1304</v>
      </c>
    </row>
    <row r="109" spans="5:9" x14ac:dyDescent="0.25">
      <c r="E109" s="59" t="s">
        <v>1195</v>
      </c>
      <c r="G109" s="356"/>
      <c r="H109" s="27" t="s">
        <v>366</v>
      </c>
      <c r="I109" s="22" t="s">
        <v>1305</v>
      </c>
    </row>
    <row r="110" spans="5:9" x14ac:dyDescent="0.25">
      <c r="E110" s="59" t="s">
        <v>1196</v>
      </c>
      <c r="G110" s="356"/>
      <c r="H110" s="86" t="s">
        <v>367</v>
      </c>
      <c r="I110" s="87" t="s">
        <v>1306</v>
      </c>
    </row>
    <row r="111" spans="5:9" x14ac:dyDescent="0.25">
      <c r="E111" s="59" t="s">
        <v>1197</v>
      </c>
      <c r="G111" s="356"/>
      <c r="H111" s="27" t="s">
        <v>368</v>
      </c>
      <c r="I111" s="22" t="s">
        <v>1307</v>
      </c>
    </row>
    <row r="112" spans="5:9" x14ac:dyDescent="0.25">
      <c r="E112" s="59" t="s">
        <v>1198</v>
      </c>
      <c r="G112" s="356"/>
      <c r="H112" s="27" t="s">
        <v>369</v>
      </c>
      <c r="I112" s="22" t="s">
        <v>1308</v>
      </c>
    </row>
    <row r="113" spans="5:9" x14ac:dyDescent="0.25">
      <c r="E113" s="59" t="s">
        <v>1199</v>
      </c>
      <c r="G113" s="356"/>
      <c r="H113" s="27" t="s">
        <v>370</v>
      </c>
      <c r="I113" s="22" t="s">
        <v>1309</v>
      </c>
    </row>
    <row r="114" spans="5:9" x14ac:dyDescent="0.25">
      <c r="E114" s="59" t="s">
        <v>1200</v>
      </c>
      <c r="G114" s="356"/>
      <c r="H114" s="27" t="s">
        <v>371</v>
      </c>
      <c r="I114" s="22" t="s">
        <v>1310</v>
      </c>
    </row>
    <row r="115" spans="5:9" x14ac:dyDescent="0.25">
      <c r="E115" s="59" t="s">
        <v>1201</v>
      </c>
      <c r="G115" s="356"/>
      <c r="H115" s="27" t="s">
        <v>372</v>
      </c>
      <c r="I115" s="22" t="s">
        <v>1311</v>
      </c>
    </row>
    <row r="116" spans="5:9" ht="31.5" x14ac:dyDescent="0.25">
      <c r="E116" s="59" t="s">
        <v>1202</v>
      </c>
      <c r="G116" s="356"/>
      <c r="H116" s="27" t="s">
        <v>373</v>
      </c>
      <c r="I116" s="22" t="s">
        <v>1312</v>
      </c>
    </row>
    <row r="117" spans="5:9" ht="33.75" customHeight="1" x14ac:dyDescent="0.25">
      <c r="E117" s="66" t="s">
        <v>1203</v>
      </c>
      <c r="G117" s="356"/>
      <c r="H117" s="27" t="s">
        <v>374</v>
      </c>
      <c r="I117" s="22" t="s">
        <v>1313</v>
      </c>
    </row>
    <row r="118" spans="5:9" x14ac:dyDescent="0.25">
      <c r="E118" s="60" t="s">
        <v>1204</v>
      </c>
      <c r="G118" s="356"/>
      <c r="H118" s="27" t="s">
        <v>375</v>
      </c>
      <c r="I118" s="22" t="s">
        <v>1314</v>
      </c>
    </row>
    <row r="119" spans="5:9" x14ac:dyDescent="0.25">
      <c r="E119" s="60" t="s">
        <v>1205</v>
      </c>
      <c r="G119" s="356"/>
      <c r="H119" s="86" t="s">
        <v>376</v>
      </c>
      <c r="I119" s="87" t="s">
        <v>1315</v>
      </c>
    </row>
    <row r="120" spans="5:9" x14ac:dyDescent="0.25">
      <c r="E120" s="60" t="s">
        <v>1206</v>
      </c>
      <c r="G120" s="356"/>
      <c r="H120" s="27" t="s">
        <v>377</v>
      </c>
      <c r="I120" s="22" t="s">
        <v>1316</v>
      </c>
    </row>
    <row r="121" spans="5:9" x14ac:dyDescent="0.25">
      <c r="E121" s="60" t="s">
        <v>1207</v>
      </c>
      <c r="G121" s="356"/>
      <c r="H121" s="27" t="s">
        <v>378</v>
      </c>
      <c r="I121" s="22" t="s">
        <v>1317</v>
      </c>
    </row>
    <row r="122" spans="5:9" x14ac:dyDescent="0.25">
      <c r="G122" s="356"/>
      <c r="H122" s="27" t="s">
        <v>379</v>
      </c>
      <c r="I122" s="22" t="s">
        <v>1318</v>
      </c>
    </row>
    <row r="123" spans="5:9" x14ac:dyDescent="0.25">
      <c r="G123" s="356"/>
      <c r="H123" s="27" t="s">
        <v>380</v>
      </c>
      <c r="I123" s="22" t="s">
        <v>1319</v>
      </c>
    </row>
    <row r="124" spans="5:9" x14ac:dyDescent="0.25">
      <c r="G124" s="356"/>
      <c r="H124" s="27" t="s">
        <v>381</v>
      </c>
      <c r="I124" s="22" t="s">
        <v>1320</v>
      </c>
    </row>
    <row r="125" spans="5:9" x14ac:dyDescent="0.25">
      <c r="G125" s="356"/>
      <c r="H125" s="27" t="s">
        <v>382</v>
      </c>
      <c r="I125" s="22" t="s">
        <v>1321</v>
      </c>
    </row>
    <row r="126" spans="5:9" x14ac:dyDescent="0.25">
      <c r="G126" s="356"/>
      <c r="H126" s="27" t="s">
        <v>383</v>
      </c>
      <c r="I126" s="22" t="s">
        <v>1322</v>
      </c>
    </row>
    <row r="127" spans="5:9" x14ac:dyDescent="0.25">
      <c r="G127" s="356"/>
      <c r="H127" s="86" t="s">
        <v>384</v>
      </c>
      <c r="I127" s="87" t="s">
        <v>1323</v>
      </c>
    </row>
    <row r="128" spans="5:9" x14ac:dyDescent="0.25">
      <c r="G128" s="356"/>
      <c r="H128" s="27" t="s">
        <v>385</v>
      </c>
      <c r="I128" s="22" t="s">
        <v>1324</v>
      </c>
    </row>
    <row r="129" spans="7:9" x14ac:dyDescent="0.25">
      <c r="G129" s="356"/>
      <c r="H129" s="27" t="s">
        <v>386</v>
      </c>
      <c r="I129" s="22" t="s">
        <v>1325</v>
      </c>
    </row>
    <row r="130" spans="7:9" x14ac:dyDescent="0.25">
      <c r="G130" s="356"/>
      <c r="H130" s="27" t="s">
        <v>387</v>
      </c>
      <c r="I130" s="22" t="s">
        <v>1326</v>
      </c>
    </row>
    <row r="131" spans="7:9" x14ac:dyDescent="0.25">
      <c r="G131" s="356"/>
      <c r="H131" s="27" t="s">
        <v>388</v>
      </c>
      <c r="I131" s="22" t="s">
        <v>1327</v>
      </c>
    </row>
    <row r="132" spans="7:9" x14ac:dyDescent="0.25">
      <c r="G132" s="356"/>
      <c r="H132" s="27" t="s">
        <v>389</v>
      </c>
      <c r="I132" s="20" t="s">
        <v>1328</v>
      </c>
    </row>
    <row r="133" spans="7:9" x14ac:dyDescent="0.25">
      <c r="G133" s="356"/>
      <c r="H133" s="27" t="s">
        <v>390</v>
      </c>
      <c r="I133" s="22" t="s">
        <v>1329</v>
      </c>
    </row>
    <row r="134" spans="7:9" x14ac:dyDescent="0.25">
      <c r="G134" s="356"/>
      <c r="H134" s="86" t="s">
        <v>391</v>
      </c>
      <c r="I134" s="87" t="s">
        <v>1330</v>
      </c>
    </row>
    <row r="135" spans="7:9" x14ac:dyDescent="0.25">
      <c r="G135" s="356"/>
      <c r="H135" s="86" t="s">
        <v>392</v>
      </c>
      <c r="I135" s="87" t="s">
        <v>1331</v>
      </c>
    </row>
    <row r="136" spans="7:9" x14ac:dyDescent="0.25">
      <c r="G136" s="356"/>
      <c r="H136" s="86" t="s">
        <v>393</v>
      </c>
      <c r="I136" s="87" t="s">
        <v>1332</v>
      </c>
    </row>
    <row r="137" spans="7:9" x14ac:dyDescent="0.25">
      <c r="G137" s="356"/>
      <c r="H137" s="27" t="s">
        <v>394</v>
      </c>
      <c r="I137" s="22" t="s">
        <v>1333</v>
      </c>
    </row>
    <row r="138" spans="7:9" x14ac:dyDescent="0.25">
      <c r="G138" s="356"/>
      <c r="H138" s="27" t="s">
        <v>395</v>
      </c>
      <c r="I138" s="22" t="s">
        <v>1334</v>
      </c>
    </row>
    <row r="139" spans="7:9" x14ac:dyDescent="0.25">
      <c r="G139" s="356"/>
      <c r="H139" s="27" t="s">
        <v>396</v>
      </c>
      <c r="I139" s="22" t="s">
        <v>1335</v>
      </c>
    </row>
    <row r="140" spans="7:9" x14ac:dyDescent="0.25">
      <c r="G140" s="356"/>
      <c r="H140" s="27" t="s">
        <v>397</v>
      </c>
      <c r="I140" s="22" t="s">
        <v>1336</v>
      </c>
    </row>
    <row r="141" spans="7:9" ht="16.5" thickBot="1" x14ac:dyDescent="0.3">
      <c r="G141" s="357"/>
      <c r="H141" s="28" t="s">
        <v>398</v>
      </c>
      <c r="I141" s="29" t="s">
        <v>1337</v>
      </c>
    </row>
    <row r="142" spans="7:9" ht="31.5" customHeight="1" x14ac:dyDescent="0.25">
      <c r="G142" s="358" t="s">
        <v>978</v>
      </c>
      <c r="H142" s="88" t="s">
        <v>399</v>
      </c>
      <c r="I142" s="89" t="s">
        <v>1338</v>
      </c>
    </row>
    <row r="143" spans="7:9" ht="15.75" customHeight="1" x14ac:dyDescent="0.25">
      <c r="G143" s="359"/>
      <c r="H143" s="90" t="s">
        <v>400</v>
      </c>
      <c r="I143" s="91" t="s">
        <v>1339</v>
      </c>
    </row>
    <row r="144" spans="7:9" x14ac:dyDescent="0.25">
      <c r="G144" s="359"/>
      <c r="H144" s="90" t="s">
        <v>401</v>
      </c>
      <c r="I144" s="91" t="s">
        <v>1340</v>
      </c>
    </row>
    <row r="145" spans="7:9" x14ac:dyDescent="0.25">
      <c r="G145" s="359"/>
      <c r="H145" s="90" t="s">
        <v>402</v>
      </c>
      <c r="I145" s="91" t="s">
        <v>1341</v>
      </c>
    </row>
    <row r="146" spans="7:9" x14ac:dyDescent="0.25">
      <c r="G146" s="359"/>
      <c r="H146" s="90" t="s">
        <v>403</v>
      </c>
      <c r="I146" s="91" t="s">
        <v>1342</v>
      </c>
    </row>
    <row r="147" spans="7:9" x14ac:dyDescent="0.25">
      <c r="G147" s="359"/>
      <c r="H147" s="45" t="s">
        <v>404</v>
      </c>
      <c r="I147" s="22" t="s">
        <v>1343</v>
      </c>
    </row>
    <row r="148" spans="7:9" x14ac:dyDescent="0.25">
      <c r="G148" s="359"/>
      <c r="H148" s="45" t="s">
        <v>405</v>
      </c>
      <c r="I148" s="22" t="s">
        <v>1344</v>
      </c>
    </row>
    <row r="149" spans="7:9" x14ac:dyDescent="0.25">
      <c r="G149" s="359"/>
      <c r="H149" s="45" t="s">
        <v>406</v>
      </c>
      <c r="I149" s="22" t="s">
        <v>1345</v>
      </c>
    </row>
    <row r="150" spans="7:9" x14ac:dyDescent="0.25">
      <c r="G150" s="359"/>
      <c r="H150" s="45" t="s">
        <v>407</v>
      </c>
      <c r="I150" s="22" t="s">
        <v>1346</v>
      </c>
    </row>
    <row r="151" spans="7:9" x14ac:dyDescent="0.25">
      <c r="G151" s="359"/>
      <c r="H151" s="45" t="s">
        <v>408</v>
      </c>
      <c r="I151" s="22" t="s">
        <v>1347</v>
      </c>
    </row>
    <row r="152" spans="7:9" x14ac:dyDescent="0.25">
      <c r="G152" s="359"/>
      <c r="H152" s="45" t="s">
        <v>409</v>
      </c>
      <c r="I152" s="22" t="s">
        <v>1348</v>
      </c>
    </row>
    <row r="153" spans="7:9" x14ac:dyDescent="0.25">
      <c r="G153" s="359"/>
      <c r="H153" s="45" t="s">
        <v>410</v>
      </c>
      <c r="I153" s="22" t="s">
        <v>1349</v>
      </c>
    </row>
    <row r="154" spans="7:9" x14ac:dyDescent="0.25">
      <c r="G154" s="359"/>
      <c r="H154" s="45" t="s">
        <v>411</v>
      </c>
      <c r="I154" s="22" t="s">
        <v>1350</v>
      </c>
    </row>
    <row r="155" spans="7:9" x14ac:dyDescent="0.25">
      <c r="G155" s="359"/>
      <c r="H155" s="45" t="s">
        <v>412</v>
      </c>
      <c r="I155" s="22" t="s">
        <v>1351</v>
      </c>
    </row>
    <row r="156" spans="7:9" x14ac:dyDescent="0.25">
      <c r="G156" s="359"/>
      <c r="H156" s="45" t="s">
        <v>413</v>
      </c>
      <c r="I156" s="22" t="s">
        <v>1352</v>
      </c>
    </row>
    <row r="157" spans="7:9" x14ac:dyDescent="0.25">
      <c r="G157" s="359"/>
      <c r="H157" s="45" t="s">
        <v>414</v>
      </c>
      <c r="I157" s="22" t="s">
        <v>1353</v>
      </c>
    </row>
    <row r="158" spans="7:9" x14ac:dyDescent="0.25">
      <c r="G158" s="359"/>
      <c r="H158" s="45" t="s">
        <v>415</v>
      </c>
      <c r="I158" s="22" t="s">
        <v>1354</v>
      </c>
    </row>
    <row r="159" spans="7:9" x14ac:dyDescent="0.25">
      <c r="G159" s="359"/>
      <c r="H159" s="45" t="s">
        <v>416</v>
      </c>
      <c r="I159" s="22" t="s">
        <v>1355</v>
      </c>
    </row>
    <row r="160" spans="7:9" x14ac:dyDescent="0.25">
      <c r="G160" s="359"/>
      <c r="H160" s="45" t="s">
        <v>417</v>
      </c>
      <c r="I160" s="22" t="s">
        <v>1356</v>
      </c>
    </row>
    <row r="161" spans="7:9" x14ac:dyDescent="0.25">
      <c r="G161" s="359"/>
      <c r="H161" s="45" t="s">
        <v>418</v>
      </c>
      <c r="I161" s="22" t="s">
        <v>1357</v>
      </c>
    </row>
    <row r="162" spans="7:9" x14ac:dyDescent="0.25">
      <c r="G162" s="359"/>
      <c r="H162" s="45" t="s">
        <v>419</v>
      </c>
      <c r="I162" s="22" t="s">
        <v>1358</v>
      </c>
    </row>
    <row r="163" spans="7:9" x14ac:dyDescent="0.25">
      <c r="G163" s="359"/>
      <c r="H163" s="45" t="s">
        <v>420</v>
      </c>
      <c r="I163" s="22" t="s">
        <v>1359</v>
      </c>
    </row>
    <row r="164" spans="7:9" x14ac:dyDescent="0.25">
      <c r="G164" s="359"/>
      <c r="H164" s="45" t="s">
        <v>421</v>
      </c>
      <c r="I164" s="22" t="s">
        <v>1360</v>
      </c>
    </row>
    <row r="165" spans="7:9" x14ac:dyDescent="0.25">
      <c r="G165" s="359"/>
      <c r="H165" s="45" t="s">
        <v>422</v>
      </c>
      <c r="I165" s="22" t="s">
        <v>1361</v>
      </c>
    </row>
    <row r="166" spans="7:9" x14ac:dyDescent="0.25">
      <c r="G166" s="359"/>
      <c r="H166" s="90" t="s">
        <v>423</v>
      </c>
      <c r="I166" s="91" t="s">
        <v>1362</v>
      </c>
    </row>
    <row r="167" spans="7:9" x14ac:dyDescent="0.25">
      <c r="G167" s="359"/>
      <c r="H167" s="90" t="s">
        <v>424</v>
      </c>
      <c r="I167" s="91" t="s">
        <v>1363</v>
      </c>
    </row>
    <row r="168" spans="7:9" x14ac:dyDescent="0.25">
      <c r="G168" s="359"/>
      <c r="H168" s="90" t="s">
        <v>425</v>
      </c>
      <c r="I168" s="91" t="s">
        <v>1364</v>
      </c>
    </row>
    <row r="169" spans="7:9" x14ac:dyDescent="0.25">
      <c r="G169" s="359"/>
      <c r="H169" s="90" t="s">
        <v>426</v>
      </c>
      <c r="I169" s="91" t="s">
        <v>1365</v>
      </c>
    </row>
    <row r="170" spans="7:9" x14ac:dyDescent="0.25">
      <c r="G170" s="359"/>
      <c r="H170" s="90" t="s">
        <v>427</v>
      </c>
      <c r="I170" s="91" t="s">
        <v>1366</v>
      </c>
    </row>
    <row r="171" spans="7:9" ht="16.5" thickBot="1" x14ac:dyDescent="0.3">
      <c r="G171" s="360"/>
      <c r="H171" s="50" t="s">
        <v>428</v>
      </c>
      <c r="I171" s="30" t="s">
        <v>1367</v>
      </c>
    </row>
    <row r="172" spans="7:9" ht="31.5" customHeight="1" x14ac:dyDescent="0.25">
      <c r="G172" s="361" t="s">
        <v>989</v>
      </c>
      <c r="H172" s="92" t="s">
        <v>429</v>
      </c>
      <c r="I172" s="93" t="s">
        <v>1368</v>
      </c>
    </row>
    <row r="173" spans="7:9" ht="15.75" customHeight="1" x14ac:dyDescent="0.25">
      <c r="G173" s="362"/>
      <c r="H173" s="45" t="s">
        <v>430</v>
      </c>
      <c r="I173" s="22" t="s">
        <v>1369</v>
      </c>
    </row>
    <row r="174" spans="7:9" x14ac:dyDescent="0.25">
      <c r="G174" s="362"/>
      <c r="H174" s="45" t="s">
        <v>431</v>
      </c>
      <c r="I174" s="22" t="s">
        <v>1370</v>
      </c>
    </row>
    <row r="175" spans="7:9" x14ac:dyDescent="0.25">
      <c r="G175" s="362"/>
      <c r="H175" s="45" t="s">
        <v>432</v>
      </c>
      <c r="I175" s="22" t="s">
        <v>1371</v>
      </c>
    </row>
    <row r="176" spans="7:9" x14ac:dyDescent="0.25">
      <c r="G176" s="362"/>
      <c r="H176" s="45" t="s">
        <v>433</v>
      </c>
      <c r="I176" s="22" t="s">
        <v>1372</v>
      </c>
    </row>
    <row r="177" spans="7:9" x14ac:dyDescent="0.25">
      <c r="G177" s="362"/>
      <c r="H177" s="45" t="s">
        <v>434</v>
      </c>
      <c r="I177" s="22" t="s">
        <v>1373</v>
      </c>
    </row>
    <row r="178" spans="7:9" x14ac:dyDescent="0.25">
      <c r="G178" s="362"/>
      <c r="H178" s="45" t="s">
        <v>435</v>
      </c>
      <c r="I178" s="22" t="s">
        <v>1374</v>
      </c>
    </row>
    <row r="179" spans="7:9" x14ac:dyDescent="0.25">
      <c r="G179" s="362"/>
      <c r="H179" s="45" t="s">
        <v>436</v>
      </c>
      <c r="I179" s="22" t="s">
        <v>1375</v>
      </c>
    </row>
    <row r="180" spans="7:9" x14ac:dyDescent="0.25">
      <c r="G180" s="362"/>
      <c r="H180" s="45" t="s">
        <v>437</v>
      </c>
      <c r="I180" s="22" t="s">
        <v>1376</v>
      </c>
    </row>
    <row r="181" spans="7:9" x14ac:dyDescent="0.25">
      <c r="G181" s="362"/>
      <c r="H181" s="45" t="s">
        <v>438</v>
      </c>
      <c r="I181" s="22" t="s">
        <v>1377</v>
      </c>
    </row>
    <row r="182" spans="7:9" x14ac:dyDescent="0.25">
      <c r="G182" s="362"/>
      <c r="H182" s="45" t="s">
        <v>439</v>
      </c>
      <c r="I182" s="22" t="s">
        <v>1378</v>
      </c>
    </row>
    <row r="183" spans="7:9" x14ac:dyDescent="0.25">
      <c r="G183" s="362"/>
      <c r="H183" s="94" t="s">
        <v>440</v>
      </c>
      <c r="I183" s="95" t="s">
        <v>1379</v>
      </c>
    </row>
    <row r="184" spans="7:9" x14ac:dyDescent="0.25">
      <c r="G184" s="362"/>
      <c r="H184" s="94" t="s">
        <v>441</v>
      </c>
      <c r="I184" s="95" t="s">
        <v>1380</v>
      </c>
    </row>
    <row r="185" spans="7:9" ht="16.5" thickBot="1" x14ac:dyDescent="0.3">
      <c r="G185" s="363"/>
      <c r="H185" s="51" t="s">
        <v>442</v>
      </c>
      <c r="I185" s="31" t="s">
        <v>1381</v>
      </c>
    </row>
    <row r="186" spans="7:9" ht="24" customHeight="1" x14ac:dyDescent="0.25">
      <c r="G186" s="339" t="s">
        <v>988</v>
      </c>
      <c r="H186" s="72" t="s">
        <v>443</v>
      </c>
      <c r="I186" s="73" t="s">
        <v>1382</v>
      </c>
    </row>
    <row r="187" spans="7:9" ht="15.75" customHeight="1" x14ac:dyDescent="0.25">
      <c r="G187" s="340"/>
      <c r="H187" s="45" t="s">
        <v>444</v>
      </c>
      <c r="I187" s="22" t="s">
        <v>1383</v>
      </c>
    </row>
    <row r="188" spans="7:9" x14ac:dyDescent="0.25">
      <c r="G188" s="340"/>
      <c r="H188" s="45" t="s">
        <v>445</v>
      </c>
      <c r="I188" s="22" t="s">
        <v>1384</v>
      </c>
    </row>
    <row r="189" spans="7:9" x14ac:dyDescent="0.25">
      <c r="G189" s="340"/>
      <c r="H189" s="45" t="s">
        <v>446</v>
      </c>
      <c r="I189" s="22" t="s">
        <v>1385</v>
      </c>
    </row>
    <row r="190" spans="7:9" x14ac:dyDescent="0.25">
      <c r="G190" s="340"/>
      <c r="H190" s="45" t="s">
        <v>447</v>
      </c>
      <c r="I190" s="22" t="s">
        <v>1386</v>
      </c>
    </row>
    <row r="191" spans="7:9" x14ac:dyDescent="0.25">
      <c r="G191" s="340"/>
      <c r="H191" s="45" t="s">
        <v>448</v>
      </c>
      <c r="I191" s="22" t="s">
        <v>1387</v>
      </c>
    </row>
    <row r="192" spans="7:9" x14ac:dyDescent="0.25">
      <c r="G192" s="340"/>
      <c r="H192" s="45" t="s">
        <v>449</v>
      </c>
      <c r="I192" s="22" t="s">
        <v>1388</v>
      </c>
    </row>
    <row r="193" spans="7:9" x14ac:dyDescent="0.25">
      <c r="G193" s="340"/>
      <c r="H193" s="45" t="s">
        <v>450</v>
      </c>
      <c r="I193" s="22" t="s">
        <v>1389</v>
      </c>
    </row>
    <row r="194" spans="7:9" x14ac:dyDescent="0.25">
      <c r="G194" s="340"/>
      <c r="H194" s="45" t="s">
        <v>451</v>
      </c>
      <c r="I194" s="22" t="s">
        <v>1390</v>
      </c>
    </row>
    <row r="195" spans="7:9" x14ac:dyDescent="0.25">
      <c r="G195" s="340"/>
      <c r="H195" s="45" t="s">
        <v>452</v>
      </c>
      <c r="I195" s="22" t="s">
        <v>1391</v>
      </c>
    </row>
    <row r="196" spans="7:9" x14ac:dyDescent="0.25">
      <c r="G196" s="340"/>
      <c r="H196" s="45" t="s">
        <v>453</v>
      </c>
      <c r="I196" s="22" t="s">
        <v>1392</v>
      </c>
    </row>
    <row r="197" spans="7:9" x14ac:dyDescent="0.25">
      <c r="G197" s="340"/>
      <c r="H197" s="45" t="s">
        <v>454</v>
      </c>
      <c r="I197" s="22" t="s">
        <v>1393</v>
      </c>
    </row>
    <row r="198" spans="7:9" x14ac:dyDescent="0.25">
      <c r="G198" s="340"/>
      <c r="H198" s="45" t="s">
        <v>455</v>
      </c>
      <c r="I198" s="22" t="s">
        <v>1394</v>
      </c>
    </row>
    <row r="199" spans="7:9" x14ac:dyDescent="0.25">
      <c r="G199" s="340"/>
      <c r="H199" s="74" t="s">
        <v>456</v>
      </c>
      <c r="I199" s="75" t="s">
        <v>1395</v>
      </c>
    </row>
    <row r="200" spans="7:9" x14ac:dyDescent="0.25">
      <c r="G200" s="340"/>
      <c r="H200" s="45" t="s">
        <v>457</v>
      </c>
      <c r="I200" s="22" t="s">
        <v>1396</v>
      </c>
    </row>
    <row r="201" spans="7:9" x14ac:dyDescent="0.25">
      <c r="G201" s="340"/>
      <c r="H201" s="45" t="s">
        <v>458</v>
      </c>
      <c r="I201" s="22" t="s">
        <v>1397</v>
      </c>
    </row>
    <row r="202" spans="7:9" x14ac:dyDescent="0.25">
      <c r="G202" s="340"/>
      <c r="H202" s="45" t="s">
        <v>459</v>
      </c>
      <c r="I202" s="22" t="s">
        <v>1398</v>
      </c>
    </row>
    <row r="203" spans="7:9" x14ac:dyDescent="0.25">
      <c r="G203" s="340"/>
      <c r="H203" s="45" t="s">
        <v>460</v>
      </c>
      <c r="I203" s="22" t="s">
        <v>1399</v>
      </c>
    </row>
    <row r="204" spans="7:9" x14ac:dyDescent="0.25">
      <c r="G204" s="340"/>
      <c r="H204" s="45" t="s">
        <v>461</v>
      </c>
      <c r="I204" s="22" t="s">
        <v>1400</v>
      </c>
    </row>
    <row r="205" spans="7:9" x14ac:dyDescent="0.25">
      <c r="G205" s="340"/>
      <c r="H205" s="45" t="s">
        <v>462</v>
      </c>
      <c r="I205" s="22" t="s">
        <v>1401</v>
      </c>
    </row>
    <row r="206" spans="7:9" x14ac:dyDescent="0.25">
      <c r="G206" s="340"/>
      <c r="H206" s="45" t="s">
        <v>463</v>
      </c>
      <c r="I206" s="22" t="s">
        <v>1402</v>
      </c>
    </row>
    <row r="207" spans="7:9" x14ac:dyDescent="0.25">
      <c r="G207" s="340"/>
      <c r="H207" s="45" t="s">
        <v>464</v>
      </c>
      <c r="I207" s="22" t="s">
        <v>1403</v>
      </c>
    </row>
    <row r="208" spans="7:9" x14ac:dyDescent="0.25">
      <c r="G208" s="340"/>
      <c r="H208" s="45" t="s">
        <v>465</v>
      </c>
      <c r="I208" s="22" t="s">
        <v>1404</v>
      </c>
    </row>
    <row r="209" spans="7:9" ht="31.5" x14ac:dyDescent="0.25">
      <c r="G209" s="340"/>
      <c r="H209" s="45" t="s">
        <v>466</v>
      </c>
      <c r="I209" s="22" t="s">
        <v>1405</v>
      </c>
    </row>
    <row r="210" spans="7:9" x14ac:dyDescent="0.25">
      <c r="G210" s="340"/>
      <c r="H210" s="45" t="s">
        <v>467</v>
      </c>
      <c r="I210" s="22" t="s">
        <v>1406</v>
      </c>
    </row>
    <row r="211" spans="7:9" x14ac:dyDescent="0.25">
      <c r="G211" s="340"/>
      <c r="H211" s="45" t="s">
        <v>468</v>
      </c>
      <c r="I211" s="22" t="s">
        <v>1407</v>
      </c>
    </row>
    <row r="212" spans="7:9" x14ac:dyDescent="0.25">
      <c r="G212" s="340"/>
      <c r="H212" s="45" t="s">
        <v>469</v>
      </c>
      <c r="I212" s="22" t="s">
        <v>1408</v>
      </c>
    </row>
    <row r="213" spans="7:9" x14ac:dyDescent="0.25">
      <c r="G213" s="340"/>
      <c r="H213" s="45" t="s">
        <v>470</v>
      </c>
      <c r="I213" s="22" t="s">
        <v>1409</v>
      </c>
    </row>
    <row r="214" spans="7:9" x14ac:dyDescent="0.25">
      <c r="G214" s="340"/>
      <c r="H214" s="45" t="s">
        <v>471</v>
      </c>
      <c r="I214" s="22" t="s">
        <v>1410</v>
      </c>
    </row>
    <row r="215" spans="7:9" ht="16.5" thickBot="1" x14ac:dyDescent="0.3">
      <c r="G215" s="341"/>
      <c r="H215" s="47" t="s">
        <v>472</v>
      </c>
      <c r="I215" s="24" t="s">
        <v>1411</v>
      </c>
    </row>
    <row r="216" spans="7:9" ht="31.5" customHeight="1" x14ac:dyDescent="0.25">
      <c r="G216" s="364" t="s">
        <v>979</v>
      </c>
      <c r="H216" s="96" t="s">
        <v>473</v>
      </c>
      <c r="I216" s="97" t="s">
        <v>1412</v>
      </c>
    </row>
    <row r="217" spans="7:9" ht="15.75" customHeight="1" x14ac:dyDescent="0.25">
      <c r="G217" s="365"/>
      <c r="H217" s="45" t="s">
        <v>474</v>
      </c>
      <c r="I217" s="22" t="s">
        <v>1413</v>
      </c>
    </row>
    <row r="218" spans="7:9" x14ac:dyDescent="0.25">
      <c r="G218" s="365"/>
      <c r="H218" s="45" t="s">
        <v>475</v>
      </c>
      <c r="I218" s="22" t="s">
        <v>1414</v>
      </c>
    </row>
    <row r="219" spans="7:9" x14ac:dyDescent="0.25">
      <c r="G219" s="365"/>
      <c r="H219" s="45" t="s">
        <v>476</v>
      </c>
      <c r="I219" s="22" t="s">
        <v>1415</v>
      </c>
    </row>
    <row r="220" spans="7:9" x14ac:dyDescent="0.25">
      <c r="G220" s="365"/>
      <c r="H220" s="45" t="s">
        <v>477</v>
      </c>
      <c r="I220" s="22" t="s">
        <v>1416</v>
      </c>
    </row>
    <row r="221" spans="7:9" x14ac:dyDescent="0.25">
      <c r="G221" s="365"/>
      <c r="H221" s="45" t="s">
        <v>478</v>
      </c>
      <c r="I221" s="22" t="s">
        <v>1417</v>
      </c>
    </row>
    <row r="222" spans="7:9" x14ac:dyDescent="0.25">
      <c r="G222" s="365"/>
      <c r="H222" s="45" t="s">
        <v>479</v>
      </c>
      <c r="I222" s="22" t="s">
        <v>1418</v>
      </c>
    </row>
    <row r="223" spans="7:9" x14ac:dyDescent="0.25">
      <c r="G223" s="365"/>
      <c r="H223" s="98" t="s">
        <v>480</v>
      </c>
      <c r="I223" s="99" t="s">
        <v>1419</v>
      </c>
    </row>
    <row r="224" spans="7:9" x14ac:dyDescent="0.25">
      <c r="G224" s="365"/>
      <c r="H224" s="45" t="s">
        <v>481</v>
      </c>
      <c r="I224" s="22" t="s">
        <v>1420</v>
      </c>
    </row>
    <row r="225" spans="7:9" x14ac:dyDescent="0.25">
      <c r="G225" s="365"/>
      <c r="H225" s="45" t="s">
        <v>482</v>
      </c>
      <c r="I225" s="22" t="s">
        <v>1421</v>
      </c>
    </row>
    <row r="226" spans="7:9" x14ac:dyDescent="0.25">
      <c r="G226" s="365"/>
      <c r="H226" s="45" t="s">
        <v>483</v>
      </c>
      <c r="I226" s="22" t="s">
        <v>1422</v>
      </c>
    </row>
    <row r="227" spans="7:9" x14ac:dyDescent="0.25">
      <c r="G227" s="365"/>
      <c r="H227" s="45" t="s">
        <v>484</v>
      </c>
      <c r="I227" s="22" t="s">
        <v>1423</v>
      </c>
    </row>
    <row r="228" spans="7:9" x14ac:dyDescent="0.25">
      <c r="G228" s="365"/>
      <c r="H228" s="45" t="s">
        <v>485</v>
      </c>
      <c r="I228" s="22" t="s">
        <v>1424</v>
      </c>
    </row>
    <row r="229" spans="7:9" x14ac:dyDescent="0.25">
      <c r="G229" s="365"/>
      <c r="H229" s="98" t="s">
        <v>486</v>
      </c>
      <c r="I229" s="99" t="s">
        <v>1425</v>
      </c>
    </row>
    <row r="230" spans="7:9" x14ac:dyDescent="0.25">
      <c r="G230" s="365"/>
      <c r="H230" s="45" t="s">
        <v>487</v>
      </c>
      <c r="I230" s="22" t="s">
        <v>1426</v>
      </c>
    </row>
    <row r="231" spans="7:9" x14ac:dyDescent="0.25">
      <c r="G231" s="365"/>
      <c r="H231" s="45" t="s">
        <v>488</v>
      </c>
      <c r="I231" s="22" t="s">
        <v>1427</v>
      </c>
    </row>
    <row r="232" spans="7:9" x14ac:dyDescent="0.25">
      <c r="G232" s="365"/>
      <c r="H232" s="45" t="s">
        <v>489</v>
      </c>
      <c r="I232" s="22" t="s">
        <v>1428</v>
      </c>
    </row>
    <row r="233" spans="7:9" ht="16.5" thickBot="1" x14ac:dyDescent="0.3">
      <c r="G233" s="366"/>
      <c r="H233" s="52" t="s">
        <v>490</v>
      </c>
      <c r="I233" s="32" t="s">
        <v>1429</v>
      </c>
    </row>
    <row r="234" spans="7:9" ht="31.5" customHeight="1" x14ac:dyDescent="0.25">
      <c r="G234" s="339" t="s">
        <v>980</v>
      </c>
      <c r="H234" s="72" t="s">
        <v>491</v>
      </c>
      <c r="I234" s="73" t="s">
        <v>1430</v>
      </c>
    </row>
    <row r="235" spans="7:9" ht="15.75" customHeight="1" x14ac:dyDescent="0.25">
      <c r="G235" s="340"/>
      <c r="H235" s="45" t="s">
        <v>492</v>
      </c>
      <c r="I235" s="22" t="s">
        <v>1431</v>
      </c>
    </row>
    <row r="236" spans="7:9" x14ac:dyDescent="0.25">
      <c r="G236" s="340"/>
      <c r="H236" s="45" t="s">
        <v>493</v>
      </c>
      <c r="I236" s="22" t="s">
        <v>1432</v>
      </c>
    </row>
    <row r="237" spans="7:9" x14ac:dyDescent="0.25">
      <c r="G237" s="340"/>
      <c r="H237" s="45" t="s">
        <v>494</v>
      </c>
      <c r="I237" s="22" t="s">
        <v>1433</v>
      </c>
    </row>
    <row r="238" spans="7:9" x14ac:dyDescent="0.25">
      <c r="G238" s="340"/>
      <c r="H238" s="45" t="s">
        <v>495</v>
      </c>
      <c r="I238" s="22" t="s">
        <v>1434</v>
      </c>
    </row>
    <row r="239" spans="7:9" x14ac:dyDescent="0.25">
      <c r="G239" s="340"/>
      <c r="H239" s="45" t="s">
        <v>496</v>
      </c>
      <c r="I239" s="22" t="s">
        <v>1435</v>
      </c>
    </row>
    <row r="240" spans="7:9" x14ac:dyDescent="0.25">
      <c r="G240" s="340"/>
      <c r="H240" s="45" t="s">
        <v>497</v>
      </c>
      <c r="I240" s="22" t="s">
        <v>1436</v>
      </c>
    </row>
    <row r="241" spans="7:9" x14ac:dyDescent="0.25">
      <c r="G241" s="340"/>
      <c r="H241" s="45" t="s">
        <v>498</v>
      </c>
      <c r="I241" s="22" t="s">
        <v>1437</v>
      </c>
    </row>
    <row r="242" spans="7:9" x14ac:dyDescent="0.25">
      <c r="G242" s="340"/>
      <c r="H242" s="45" t="s">
        <v>499</v>
      </c>
      <c r="I242" s="22" t="s">
        <v>1438</v>
      </c>
    </row>
    <row r="243" spans="7:9" x14ac:dyDescent="0.25">
      <c r="G243" s="340"/>
      <c r="H243" s="45" t="s">
        <v>500</v>
      </c>
      <c r="I243" s="22" t="s">
        <v>1439</v>
      </c>
    </row>
    <row r="244" spans="7:9" x14ac:dyDescent="0.25">
      <c r="G244" s="340"/>
      <c r="H244" s="45" t="s">
        <v>501</v>
      </c>
      <c r="I244" s="22" t="s">
        <v>1440</v>
      </c>
    </row>
    <row r="245" spans="7:9" x14ac:dyDescent="0.25">
      <c r="G245" s="340"/>
      <c r="H245" s="45" t="s">
        <v>502</v>
      </c>
      <c r="I245" s="20" t="s">
        <v>1441</v>
      </c>
    </row>
    <row r="246" spans="7:9" x14ac:dyDescent="0.25">
      <c r="G246" s="340"/>
      <c r="H246" s="74" t="s">
        <v>503</v>
      </c>
      <c r="I246" s="75" t="s">
        <v>1442</v>
      </c>
    </row>
    <row r="247" spans="7:9" x14ac:dyDescent="0.25">
      <c r="G247" s="340"/>
      <c r="H247" s="45" t="s">
        <v>504</v>
      </c>
      <c r="I247" s="22" t="s">
        <v>1443</v>
      </c>
    </row>
    <row r="248" spans="7:9" x14ac:dyDescent="0.25">
      <c r="G248" s="340"/>
      <c r="H248" s="45" t="s">
        <v>505</v>
      </c>
      <c r="I248" s="22" t="s">
        <v>1444</v>
      </c>
    </row>
    <row r="249" spans="7:9" x14ac:dyDescent="0.25">
      <c r="G249" s="340"/>
      <c r="H249" s="45" t="s">
        <v>506</v>
      </c>
      <c r="I249" s="22" t="s">
        <v>1445</v>
      </c>
    </row>
    <row r="250" spans="7:9" x14ac:dyDescent="0.25">
      <c r="G250" s="340"/>
      <c r="H250" s="45" t="s">
        <v>507</v>
      </c>
      <c r="I250" s="22" t="s">
        <v>1446</v>
      </c>
    </row>
    <row r="251" spans="7:9" x14ac:dyDescent="0.25">
      <c r="G251" s="340"/>
      <c r="H251" s="45" t="s">
        <v>508</v>
      </c>
      <c r="I251" s="22" t="s">
        <v>1447</v>
      </c>
    </row>
    <row r="252" spans="7:9" x14ac:dyDescent="0.25">
      <c r="G252" s="340"/>
      <c r="H252" s="45" t="s">
        <v>509</v>
      </c>
      <c r="I252" s="22" t="s">
        <v>1448</v>
      </c>
    </row>
    <row r="253" spans="7:9" x14ac:dyDescent="0.25">
      <c r="G253" s="340"/>
      <c r="H253" s="45" t="s">
        <v>510</v>
      </c>
      <c r="I253" s="22" t="s">
        <v>1449</v>
      </c>
    </row>
    <row r="254" spans="7:9" x14ac:dyDescent="0.25">
      <c r="G254" s="340"/>
      <c r="H254" s="45" t="s">
        <v>511</v>
      </c>
      <c r="I254" s="22" t="s">
        <v>1450</v>
      </c>
    </row>
    <row r="255" spans="7:9" x14ac:dyDescent="0.25">
      <c r="G255" s="340"/>
      <c r="H255" s="45" t="s">
        <v>512</v>
      </c>
      <c r="I255" s="22" t="s">
        <v>1451</v>
      </c>
    </row>
    <row r="256" spans="7:9" x14ac:dyDescent="0.25">
      <c r="G256" s="340"/>
      <c r="H256" s="45" t="s">
        <v>513</v>
      </c>
      <c r="I256" s="22" t="s">
        <v>1452</v>
      </c>
    </row>
    <row r="257" spans="7:9" x14ac:dyDescent="0.25">
      <c r="G257" s="340"/>
      <c r="H257" s="45" t="s">
        <v>514</v>
      </c>
      <c r="I257" s="22" t="s">
        <v>1453</v>
      </c>
    </row>
    <row r="258" spans="7:9" x14ac:dyDescent="0.25">
      <c r="G258" s="340"/>
      <c r="H258" s="45" t="s">
        <v>515</v>
      </c>
      <c r="I258" s="22" t="s">
        <v>1454</v>
      </c>
    </row>
    <row r="259" spans="7:9" x14ac:dyDescent="0.25">
      <c r="G259" s="340"/>
      <c r="H259" s="45" t="s">
        <v>516</v>
      </c>
      <c r="I259" s="22" t="s">
        <v>1455</v>
      </c>
    </row>
    <row r="260" spans="7:9" x14ac:dyDescent="0.25">
      <c r="G260" s="340"/>
      <c r="H260" s="45" t="s">
        <v>517</v>
      </c>
      <c r="I260" s="22" t="s">
        <v>1456</v>
      </c>
    </row>
    <row r="261" spans="7:9" x14ac:dyDescent="0.25">
      <c r="G261" s="340"/>
      <c r="H261" s="45" t="s">
        <v>518</v>
      </c>
      <c r="I261" s="22" t="s">
        <v>1457</v>
      </c>
    </row>
    <row r="262" spans="7:9" x14ac:dyDescent="0.25">
      <c r="G262" s="340"/>
      <c r="H262" s="45" t="s">
        <v>519</v>
      </c>
      <c r="I262" s="22" t="s">
        <v>1458</v>
      </c>
    </row>
    <row r="263" spans="7:9" x14ac:dyDescent="0.25">
      <c r="G263" s="340"/>
      <c r="H263" s="45" t="s">
        <v>520</v>
      </c>
      <c r="I263" s="22" t="s">
        <v>1459</v>
      </c>
    </row>
    <row r="264" spans="7:9" x14ac:dyDescent="0.25">
      <c r="G264" s="340"/>
      <c r="H264" s="74" t="s">
        <v>521</v>
      </c>
      <c r="I264" s="75" t="s">
        <v>1460</v>
      </c>
    </row>
    <row r="265" spans="7:9" x14ac:dyDescent="0.25">
      <c r="G265" s="340"/>
      <c r="H265" s="45" t="s">
        <v>522</v>
      </c>
      <c r="I265" s="22" t="s">
        <v>1461</v>
      </c>
    </row>
    <row r="266" spans="7:9" x14ac:dyDescent="0.25">
      <c r="G266" s="340"/>
      <c r="H266" s="45" t="s">
        <v>523</v>
      </c>
      <c r="I266" s="22" t="s">
        <v>1462</v>
      </c>
    </row>
    <row r="267" spans="7:9" x14ac:dyDescent="0.25">
      <c r="G267" s="340"/>
      <c r="H267" s="45" t="s">
        <v>524</v>
      </c>
      <c r="I267" s="22" t="s">
        <v>1463</v>
      </c>
    </row>
    <row r="268" spans="7:9" x14ac:dyDescent="0.25">
      <c r="G268" s="340"/>
      <c r="H268" s="45" t="s">
        <v>525</v>
      </c>
      <c r="I268" s="22" t="s">
        <v>1464</v>
      </c>
    </row>
    <row r="269" spans="7:9" x14ac:dyDescent="0.25">
      <c r="G269" s="340"/>
      <c r="H269" s="45" t="s">
        <v>526</v>
      </c>
      <c r="I269" s="22" t="s">
        <v>1465</v>
      </c>
    </row>
    <row r="270" spans="7:9" x14ac:dyDescent="0.25">
      <c r="G270" s="340"/>
      <c r="H270" s="74" t="s">
        <v>527</v>
      </c>
      <c r="I270" s="75" t="s">
        <v>1466</v>
      </c>
    </row>
    <row r="271" spans="7:9" ht="16.5" thickBot="1" x14ac:dyDescent="0.3">
      <c r="G271" s="341"/>
      <c r="H271" s="47" t="s">
        <v>528</v>
      </c>
      <c r="I271" s="24" t="s">
        <v>1467</v>
      </c>
    </row>
    <row r="272" spans="7:9" ht="21.75" customHeight="1" x14ac:dyDescent="0.25">
      <c r="G272" s="367" t="s">
        <v>986</v>
      </c>
      <c r="H272" s="100" t="s">
        <v>529</v>
      </c>
      <c r="I272" s="101" t="s">
        <v>1468</v>
      </c>
    </row>
    <row r="273" spans="7:9" ht="15.75" customHeight="1" x14ac:dyDescent="0.25">
      <c r="G273" s="368"/>
      <c r="H273" s="102" t="s">
        <v>530</v>
      </c>
      <c r="I273" s="103" t="s">
        <v>1469</v>
      </c>
    </row>
    <row r="274" spans="7:9" x14ac:dyDescent="0.25">
      <c r="G274" s="368"/>
      <c r="H274" s="102" t="s">
        <v>531</v>
      </c>
      <c r="I274" s="103" t="s">
        <v>1470</v>
      </c>
    </row>
    <row r="275" spans="7:9" x14ac:dyDescent="0.25">
      <c r="G275" s="368"/>
      <c r="H275" s="102" t="s">
        <v>532</v>
      </c>
      <c r="I275" s="103" t="s">
        <v>1471</v>
      </c>
    </row>
    <row r="276" spans="7:9" x14ac:dyDescent="0.25">
      <c r="G276" s="368"/>
      <c r="H276" s="45" t="s">
        <v>533</v>
      </c>
      <c r="I276" s="20" t="s">
        <v>1472</v>
      </c>
    </row>
    <row r="277" spans="7:9" x14ac:dyDescent="0.25">
      <c r="G277" s="368"/>
      <c r="H277" s="45" t="s">
        <v>534</v>
      </c>
      <c r="I277" s="22" t="s">
        <v>1473</v>
      </c>
    </row>
    <row r="278" spans="7:9" x14ac:dyDescent="0.25">
      <c r="G278" s="368"/>
      <c r="H278" s="45" t="s">
        <v>535</v>
      </c>
      <c r="I278" s="22" t="s">
        <v>1474</v>
      </c>
    </row>
    <row r="279" spans="7:9" x14ac:dyDescent="0.25">
      <c r="G279" s="368"/>
      <c r="H279" s="45" t="s">
        <v>536</v>
      </c>
      <c r="I279" s="22" t="s">
        <v>1475</v>
      </c>
    </row>
    <row r="280" spans="7:9" ht="31.5" x14ac:dyDescent="0.25">
      <c r="G280" s="368"/>
      <c r="H280" s="45" t="s">
        <v>537</v>
      </c>
      <c r="I280" s="22" t="s">
        <v>1476</v>
      </c>
    </row>
    <row r="281" spans="7:9" x14ac:dyDescent="0.25">
      <c r="G281" s="368"/>
      <c r="H281" s="45" t="s">
        <v>538</v>
      </c>
      <c r="I281" s="22" t="s">
        <v>1477</v>
      </c>
    </row>
    <row r="282" spans="7:9" x14ac:dyDescent="0.25">
      <c r="G282" s="368"/>
      <c r="H282" s="102" t="s">
        <v>539</v>
      </c>
      <c r="I282" s="103" t="s">
        <v>1478</v>
      </c>
    </row>
    <row r="283" spans="7:9" x14ac:dyDescent="0.25">
      <c r="G283" s="368"/>
      <c r="H283" s="45" t="s">
        <v>540</v>
      </c>
      <c r="I283" s="20" t="s">
        <v>1479</v>
      </c>
    </row>
    <row r="284" spans="7:9" ht="31.5" x14ac:dyDescent="0.25">
      <c r="G284" s="368"/>
      <c r="H284" s="45" t="s">
        <v>541</v>
      </c>
      <c r="I284" s="22" t="s">
        <v>1480</v>
      </c>
    </row>
    <row r="285" spans="7:9" x14ac:dyDescent="0.25">
      <c r="G285" s="368"/>
      <c r="H285" s="45" t="s">
        <v>542</v>
      </c>
      <c r="I285" s="22" t="s">
        <v>1481</v>
      </c>
    </row>
    <row r="286" spans="7:9" x14ac:dyDescent="0.25">
      <c r="G286" s="368"/>
      <c r="H286" s="102" t="s">
        <v>543</v>
      </c>
      <c r="I286" s="103" t="s">
        <v>1482</v>
      </c>
    </row>
    <row r="287" spans="7:9" x14ac:dyDescent="0.25">
      <c r="G287" s="368"/>
      <c r="H287" s="102" t="s">
        <v>544</v>
      </c>
      <c r="I287" s="103" t="s">
        <v>1483</v>
      </c>
    </row>
    <row r="288" spans="7:9" x14ac:dyDescent="0.25">
      <c r="G288" s="368"/>
      <c r="H288" s="102" t="s">
        <v>545</v>
      </c>
      <c r="I288" s="103" t="s">
        <v>1484</v>
      </c>
    </row>
    <row r="289" spans="7:9" x14ac:dyDescent="0.25">
      <c r="G289" s="368"/>
      <c r="H289" s="102" t="s">
        <v>546</v>
      </c>
      <c r="I289" s="103" t="s">
        <v>1485</v>
      </c>
    </row>
    <row r="290" spans="7:9" x14ac:dyDescent="0.25">
      <c r="G290" s="368"/>
      <c r="H290" s="102" t="s">
        <v>547</v>
      </c>
      <c r="I290" s="103" t="s">
        <v>1486</v>
      </c>
    </row>
    <row r="291" spans="7:9" ht="16.5" thickBot="1" x14ac:dyDescent="0.3">
      <c r="G291" s="369"/>
      <c r="H291" s="53" t="s">
        <v>548</v>
      </c>
      <c r="I291" s="33" t="s">
        <v>1487</v>
      </c>
    </row>
    <row r="292" spans="7:9" ht="16.5" customHeight="1" x14ac:dyDescent="0.25">
      <c r="G292" s="370" t="s">
        <v>981</v>
      </c>
      <c r="H292" s="106" t="s">
        <v>549</v>
      </c>
      <c r="I292" s="107" t="s">
        <v>1488</v>
      </c>
    </row>
    <row r="293" spans="7:9" ht="15.75" customHeight="1" x14ac:dyDescent="0.25">
      <c r="G293" s="371"/>
      <c r="H293" s="45" t="s">
        <v>550</v>
      </c>
      <c r="I293" s="22" t="s">
        <v>1489</v>
      </c>
    </row>
    <row r="294" spans="7:9" x14ac:dyDescent="0.25">
      <c r="G294" s="371"/>
      <c r="H294" s="45" t="s">
        <v>551</v>
      </c>
      <c r="I294" s="22" t="s">
        <v>1490</v>
      </c>
    </row>
    <row r="295" spans="7:9" x14ac:dyDescent="0.25">
      <c r="G295" s="371"/>
      <c r="H295" s="45" t="s">
        <v>552</v>
      </c>
      <c r="I295" s="22" t="s">
        <v>1491</v>
      </c>
    </row>
    <row r="296" spans="7:9" x14ac:dyDescent="0.25">
      <c r="G296" s="371"/>
      <c r="H296" s="45" t="s">
        <v>553</v>
      </c>
      <c r="I296" s="22" t="s">
        <v>1492</v>
      </c>
    </row>
    <row r="297" spans="7:9" x14ac:dyDescent="0.25">
      <c r="G297" s="371"/>
      <c r="H297" s="104" t="s">
        <v>554</v>
      </c>
      <c r="I297" s="105" t="s">
        <v>1493</v>
      </c>
    </row>
    <row r="298" spans="7:9" x14ac:dyDescent="0.25">
      <c r="G298" s="371"/>
      <c r="H298" s="45" t="s">
        <v>555</v>
      </c>
      <c r="I298" s="22" t="s">
        <v>1494</v>
      </c>
    </row>
    <row r="299" spans="7:9" x14ac:dyDescent="0.25">
      <c r="G299" s="371"/>
      <c r="H299" s="45" t="s">
        <v>556</v>
      </c>
      <c r="I299" s="22" t="s">
        <v>1495</v>
      </c>
    </row>
    <row r="300" spans="7:9" x14ac:dyDescent="0.25">
      <c r="G300" s="371"/>
      <c r="H300" s="45" t="s">
        <v>557</v>
      </c>
      <c r="I300" s="22" t="s">
        <v>1496</v>
      </c>
    </row>
    <row r="301" spans="7:9" x14ac:dyDescent="0.25">
      <c r="G301" s="371"/>
      <c r="H301" s="45" t="s">
        <v>558</v>
      </c>
      <c r="I301" s="22" t="s">
        <v>1497</v>
      </c>
    </row>
    <row r="302" spans="7:9" x14ac:dyDescent="0.25">
      <c r="G302" s="371"/>
      <c r="H302" s="45" t="s">
        <v>559</v>
      </c>
      <c r="I302" s="22" t="s">
        <v>1498</v>
      </c>
    </row>
    <row r="303" spans="7:9" x14ac:dyDescent="0.25">
      <c r="G303" s="371"/>
      <c r="H303" s="45" t="s">
        <v>560</v>
      </c>
      <c r="I303" s="22" t="s">
        <v>1499</v>
      </c>
    </row>
    <row r="304" spans="7:9" x14ac:dyDescent="0.25">
      <c r="G304" s="371"/>
      <c r="H304" s="45" t="s">
        <v>561</v>
      </c>
      <c r="I304" s="22" t="s">
        <v>1500</v>
      </c>
    </row>
    <row r="305" spans="7:9" x14ac:dyDescent="0.25">
      <c r="G305" s="371"/>
      <c r="H305" s="45" t="s">
        <v>562</v>
      </c>
      <c r="I305" s="22" t="s">
        <v>1501</v>
      </c>
    </row>
    <row r="306" spans="7:9" x14ac:dyDescent="0.25">
      <c r="G306" s="371"/>
      <c r="H306" s="45" t="s">
        <v>563</v>
      </c>
      <c r="I306" s="22" t="s">
        <v>1502</v>
      </c>
    </row>
    <row r="307" spans="7:9" x14ac:dyDescent="0.25">
      <c r="G307" s="371"/>
      <c r="H307" s="104" t="s">
        <v>564</v>
      </c>
      <c r="I307" s="105" t="s">
        <v>1503</v>
      </c>
    </row>
    <row r="308" spans="7:9" x14ac:dyDescent="0.25">
      <c r="G308" s="371"/>
      <c r="H308" s="104" t="s">
        <v>565</v>
      </c>
      <c r="I308" s="105" t="s">
        <v>1504</v>
      </c>
    </row>
    <row r="309" spans="7:9" x14ac:dyDescent="0.25">
      <c r="G309" s="371"/>
      <c r="H309" s="104" t="s">
        <v>566</v>
      </c>
      <c r="I309" s="105" t="s">
        <v>1505</v>
      </c>
    </row>
    <row r="310" spans="7:9" x14ac:dyDescent="0.25">
      <c r="G310" s="371"/>
      <c r="H310" s="45" t="s">
        <v>567</v>
      </c>
      <c r="I310" s="22" t="s">
        <v>1506</v>
      </c>
    </row>
    <row r="311" spans="7:9" x14ac:dyDescent="0.25">
      <c r="G311" s="371"/>
      <c r="H311" s="45" t="s">
        <v>568</v>
      </c>
      <c r="I311" s="22" t="s">
        <v>1507</v>
      </c>
    </row>
    <row r="312" spans="7:9" x14ac:dyDescent="0.25">
      <c r="G312" s="371"/>
      <c r="H312" s="45" t="s">
        <v>569</v>
      </c>
      <c r="I312" s="22" t="s">
        <v>1508</v>
      </c>
    </row>
    <row r="313" spans="7:9" x14ac:dyDescent="0.25">
      <c r="G313" s="371"/>
      <c r="H313" s="45" t="s">
        <v>570</v>
      </c>
      <c r="I313" s="22" t="s">
        <v>1509</v>
      </c>
    </row>
    <row r="314" spans="7:9" x14ac:dyDescent="0.25">
      <c r="G314" s="371"/>
      <c r="H314" s="45" t="s">
        <v>571</v>
      </c>
      <c r="I314" s="22" t="s">
        <v>1510</v>
      </c>
    </row>
    <row r="315" spans="7:9" x14ac:dyDescent="0.25">
      <c r="G315" s="371"/>
      <c r="H315" s="45" t="s">
        <v>572</v>
      </c>
      <c r="I315" s="22" t="s">
        <v>1511</v>
      </c>
    </row>
    <row r="316" spans="7:9" x14ac:dyDescent="0.25">
      <c r="G316" s="371"/>
      <c r="H316" s="45" t="s">
        <v>573</v>
      </c>
      <c r="I316" s="22" t="s">
        <v>1512</v>
      </c>
    </row>
    <row r="317" spans="7:9" x14ac:dyDescent="0.25">
      <c r="G317" s="371"/>
      <c r="H317" s="45" t="s">
        <v>574</v>
      </c>
      <c r="I317" s="22" t="s">
        <v>1513</v>
      </c>
    </row>
    <row r="318" spans="7:9" x14ac:dyDescent="0.25">
      <c r="G318" s="371"/>
      <c r="H318" s="104" t="s">
        <v>575</v>
      </c>
      <c r="I318" s="105" t="s">
        <v>1514</v>
      </c>
    </row>
    <row r="319" spans="7:9" x14ac:dyDescent="0.25">
      <c r="G319" s="371"/>
      <c r="H319" s="45" t="s">
        <v>576</v>
      </c>
      <c r="I319" s="22" t="s">
        <v>1515</v>
      </c>
    </row>
    <row r="320" spans="7:9" x14ac:dyDescent="0.25">
      <c r="G320" s="371"/>
      <c r="H320" s="45" t="s">
        <v>577</v>
      </c>
      <c r="I320" s="22" t="s">
        <v>1516</v>
      </c>
    </row>
    <row r="321" spans="7:9" x14ac:dyDescent="0.25">
      <c r="G321" s="371"/>
      <c r="H321" s="45" t="s">
        <v>578</v>
      </c>
      <c r="I321" s="22" t="s">
        <v>1517</v>
      </c>
    </row>
    <row r="322" spans="7:9" x14ac:dyDescent="0.25">
      <c r="G322" s="371"/>
      <c r="H322" s="45" t="s">
        <v>579</v>
      </c>
      <c r="I322" s="22" t="s">
        <v>1518</v>
      </c>
    </row>
    <row r="323" spans="7:9" x14ac:dyDescent="0.25">
      <c r="G323" s="371"/>
      <c r="H323" s="45" t="s">
        <v>580</v>
      </c>
      <c r="I323" s="22" t="s">
        <v>1519</v>
      </c>
    </row>
    <row r="324" spans="7:9" x14ac:dyDescent="0.25">
      <c r="G324" s="371"/>
      <c r="H324" s="104" t="s">
        <v>581</v>
      </c>
      <c r="I324" s="105" t="s">
        <v>1520</v>
      </c>
    </row>
    <row r="325" spans="7:9" x14ac:dyDescent="0.25">
      <c r="G325" s="371"/>
      <c r="H325" s="45" t="s">
        <v>582</v>
      </c>
      <c r="I325" s="22" t="s">
        <v>1521</v>
      </c>
    </row>
    <row r="326" spans="7:9" x14ac:dyDescent="0.25">
      <c r="G326" s="371"/>
      <c r="H326" s="45" t="s">
        <v>583</v>
      </c>
      <c r="I326" s="22" t="s">
        <v>1522</v>
      </c>
    </row>
    <row r="327" spans="7:9" x14ac:dyDescent="0.25">
      <c r="G327" s="371"/>
      <c r="H327" s="45" t="s">
        <v>584</v>
      </c>
      <c r="I327" s="22" t="s">
        <v>1523</v>
      </c>
    </row>
    <row r="328" spans="7:9" x14ac:dyDescent="0.25">
      <c r="G328" s="371"/>
      <c r="H328" s="104" t="s">
        <v>585</v>
      </c>
      <c r="I328" s="105" t="s">
        <v>1524</v>
      </c>
    </row>
    <row r="329" spans="7:9" x14ac:dyDescent="0.25">
      <c r="G329" s="371"/>
      <c r="H329" s="104" t="s">
        <v>586</v>
      </c>
      <c r="I329" s="105" t="s">
        <v>1525</v>
      </c>
    </row>
    <row r="330" spans="7:9" x14ac:dyDescent="0.25">
      <c r="G330" s="371"/>
      <c r="H330" s="104" t="s">
        <v>587</v>
      </c>
      <c r="I330" s="105" t="s">
        <v>1526</v>
      </c>
    </row>
    <row r="331" spans="7:9" x14ac:dyDescent="0.25">
      <c r="G331" s="371"/>
      <c r="H331" s="104" t="s">
        <v>588</v>
      </c>
      <c r="I331" s="105" t="s">
        <v>1527</v>
      </c>
    </row>
    <row r="332" spans="7:9" x14ac:dyDescent="0.25">
      <c r="G332" s="371"/>
      <c r="H332" s="104" t="s">
        <v>589</v>
      </c>
      <c r="I332" s="105" t="s">
        <v>1528</v>
      </c>
    </row>
    <row r="333" spans="7:9" ht="16.5" thickBot="1" x14ac:dyDescent="0.3">
      <c r="G333" s="372"/>
      <c r="H333" s="54" t="s">
        <v>590</v>
      </c>
      <c r="I333" s="34" t="s">
        <v>1529</v>
      </c>
    </row>
    <row r="334" spans="7:9" ht="24.75" customHeight="1" x14ac:dyDescent="0.25">
      <c r="G334" s="355" t="s">
        <v>982</v>
      </c>
      <c r="H334" s="108" t="s">
        <v>591</v>
      </c>
      <c r="I334" s="109" t="s">
        <v>1530</v>
      </c>
    </row>
    <row r="335" spans="7:9" ht="15.75" customHeight="1" x14ac:dyDescent="0.25">
      <c r="G335" s="356"/>
      <c r="H335" s="45" t="s">
        <v>592</v>
      </c>
      <c r="I335" s="22" t="s">
        <v>1531</v>
      </c>
    </row>
    <row r="336" spans="7:9" x14ac:dyDescent="0.25">
      <c r="G336" s="356"/>
      <c r="H336" s="45" t="s">
        <v>593</v>
      </c>
      <c r="I336" s="22" t="s">
        <v>1532</v>
      </c>
    </row>
    <row r="337" spans="7:9" x14ac:dyDescent="0.25">
      <c r="G337" s="356"/>
      <c r="H337" s="45" t="s">
        <v>594</v>
      </c>
      <c r="I337" s="22" t="s">
        <v>1533</v>
      </c>
    </row>
    <row r="338" spans="7:9" x14ac:dyDescent="0.25">
      <c r="G338" s="356"/>
      <c r="H338" s="45" t="s">
        <v>595</v>
      </c>
      <c r="I338" s="22" t="s">
        <v>1534</v>
      </c>
    </row>
    <row r="339" spans="7:9" x14ac:dyDescent="0.25">
      <c r="G339" s="356"/>
      <c r="H339" s="45" t="s">
        <v>596</v>
      </c>
      <c r="I339" s="22" t="s">
        <v>1535</v>
      </c>
    </row>
    <row r="340" spans="7:9" x14ac:dyDescent="0.25">
      <c r="G340" s="356"/>
      <c r="H340" s="45" t="s">
        <v>597</v>
      </c>
      <c r="I340" s="20" t="s">
        <v>1536</v>
      </c>
    </row>
    <row r="341" spans="7:9" x14ac:dyDescent="0.25">
      <c r="G341" s="356"/>
      <c r="H341" s="45" t="s">
        <v>598</v>
      </c>
      <c r="I341" s="22" t="s">
        <v>1537</v>
      </c>
    </row>
    <row r="342" spans="7:9" x14ac:dyDescent="0.25">
      <c r="G342" s="356"/>
      <c r="H342" s="45" t="s">
        <v>599</v>
      </c>
      <c r="I342" s="22" t="s">
        <v>1538</v>
      </c>
    </row>
    <row r="343" spans="7:9" x14ac:dyDescent="0.25">
      <c r="G343" s="356"/>
      <c r="H343" s="110" t="s">
        <v>600</v>
      </c>
      <c r="I343" s="87" t="s">
        <v>1539</v>
      </c>
    </row>
    <row r="344" spans="7:9" x14ac:dyDescent="0.25">
      <c r="G344" s="356"/>
      <c r="H344" s="110" t="s">
        <v>601</v>
      </c>
      <c r="I344" s="87" t="s">
        <v>1540</v>
      </c>
    </row>
    <row r="345" spans="7:9" x14ac:dyDescent="0.25">
      <c r="G345" s="356"/>
      <c r="H345" s="110" t="s">
        <v>602</v>
      </c>
      <c r="I345" s="87" t="s">
        <v>1541</v>
      </c>
    </row>
    <row r="346" spans="7:9" ht="16.5" thickBot="1" x14ac:dyDescent="0.3">
      <c r="G346" s="357"/>
      <c r="H346" s="55" t="s">
        <v>603</v>
      </c>
      <c r="I346" s="35" t="s">
        <v>1542</v>
      </c>
    </row>
    <row r="347" spans="7:9" ht="19.5" customHeight="1" x14ac:dyDescent="0.25">
      <c r="G347" s="373" t="s">
        <v>983</v>
      </c>
      <c r="H347" s="111" t="s">
        <v>604</v>
      </c>
      <c r="I347" s="112" t="s">
        <v>1543</v>
      </c>
    </row>
    <row r="348" spans="7:9" ht="15.75" customHeight="1" x14ac:dyDescent="0.25">
      <c r="G348" s="374"/>
      <c r="H348" s="45" t="s">
        <v>605</v>
      </c>
      <c r="I348" s="22" t="s">
        <v>1544</v>
      </c>
    </row>
    <row r="349" spans="7:9" x14ac:dyDescent="0.25">
      <c r="G349" s="374"/>
      <c r="H349" s="45" t="s">
        <v>606</v>
      </c>
      <c r="I349" s="22" t="s">
        <v>1545</v>
      </c>
    </row>
    <row r="350" spans="7:9" x14ac:dyDescent="0.25">
      <c r="G350" s="374"/>
      <c r="H350" s="45" t="s">
        <v>607</v>
      </c>
      <c r="I350" s="22" t="s">
        <v>1546</v>
      </c>
    </row>
    <row r="351" spans="7:9" x14ac:dyDescent="0.25">
      <c r="G351" s="374"/>
      <c r="H351" s="113" t="s">
        <v>608</v>
      </c>
      <c r="I351" s="114" t="s">
        <v>1547</v>
      </c>
    </row>
    <row r="352" spans="7:9" x14ac:dyDescent="0.25">
      <c r="G352" s="374"/>
      <c r="H352" s="45" t="s">
        <v>609</v>
      </c>
      <c r="I352" s="22" t="s">
        <v>1548</v>
      </c>
    </row>
    <row r="353" spans="7:9" x14ac:dyDescent="0.25">
      <c r="G353" s="374"/>
      <c r="H353" s="45" t="s">
        <v>610</v>
      </c>
      <c r="I353" s="22" t="s">
        <v>1549</v>
      </c>
    </row>
    <row r="354" spans="7:9" x14ac:dyDescent="0.25">
      <c r="G354" s="374"/>
      <c r="H354" s="45" t="s">
        <v>611</v>
      </c>
      <c r="I354" s="22" t="s">
        <v>1550</v>
      </c>
    </row>
    <row r="355" spans="7:9" x14ac:dyDescent="0.25">
      <c r="G355" s="374"/>
      <c r="H355" s="45" t="s">
        <v>612</v>
      </c>
      <c r="I355" s="22" t="s">
        <v>1551</v>
      </c>
    </row>
    <row r="356" spans="7:9" x14ac:dyDescent="0.25">
      <c r="G356" s="374"/>
      <c r="H356" s="45" t="s">
        <v>613</v>
      </c>
      <c r="I356" s="22" t="s">
        <v>1552</v>
      </c>
    </row>
    <row r="357" spans="7:9" x14ac:dyDescent="0.25">
      <c r="G357" s="374"/>
      <c r="H357" s="113" t="s">
        <v>614</v>
      </c>
      <c r="I357" s="114" t="s">
        <v>1553</v>
      </c>
    </row>
    <row r="358" spans="7:9" x14ac:dyDescent="0.25">
      <c r="G358" s="374"/>
      <c r="H358" s="113" t="s">
        <v>615</v>
      </c>
      <c r="I358" s="114" t="s">
        <v>1554</v>
      </c>
    </row>
    <row r="359" spans="7:9" ht="16.5" thickBot="1" x14ac:dyDescent="0.3">
      <c r="G359" s="375"/>
      <c r="H359" s="56" t="s">
        <v>616</v>
      </c>
      <c r="I359" s="36" t="s">
        <v>1555</v>
      </c>
    </row>
    <row r="360" spans="7:9" ht="23.25" customHeight="1" x14ac:dyDescent="0.25">
      <c r="G360" s="376" t="s">
        <v>984</v>
      </c>
      <c r="H360" s="115" t="s">
        <v>617</v>
      </c>
      <c r="I360" s="116" t="s">
        <v>1556</v>
      </c>
    </row>
    <row r="361" spans="7:9" ht="15.75" customHeight="1" x14ac:dyDescent="0.25">
      <c r="G361" s="377"/>
      <c r="H361" s="117" t="s">
        <v>618</v>
      </c>
      <c r="I361" s="118" t="s">
        <v>1557</v>
      </c>
    </row>
    <row r="362" spans="7:9" x14ac:dyDescent="0.25">
      <c r="G362" s="377"/>
      <c r="H362" s="117" t="s">
        <v>619</v>
      </c>
      <c r="I362" s="118" t="s">
        <v>1558</v>
      </c>
    </row>
    <row r="363" spans="7:9" ht="16.5" thickBot="1" x14ac:dyDescent="0.3">
      <c r="G363" s="378"/>
      <c r="H363" s="57" t="s">
        <v>620</v>
      </c>
      <c r="I363" s="37" t="s">
        <v>1559</v>
      </c>
    </row>
    <row r="364" spans="7:9" ht="48" thickBot="1" x14ac:dyDescent="0.3">
      <c r="G364" s="38" t="s">
        <v>985</v>
      </c>
      <c r="H364" s="119">
        <v>17</v>
      </c>
      <c r="I364" s="40"/>
    </row>
  </sheetData>
  <sheetProtection algorithmName="SHA-512" hashValue="/foG4pTrZl23bSkNvLNrTF+YvOpXZW9ezCuOXS4fmjU/MCeJ9+oK0yh4NijBH9BvFr2Gg0umGGlXGuuJ5xZCOg==" saltValue="TqLev4q51WE1bd/Hzxqgyw==" spinCount="100000" sheet="1" objects="1" scenarios="1" selectLockedCells="1"/>
  <mergeCells count="17">
    <mergeCell ref="G272:G291"/>
    <mergeCell ref="G292:G333"/>
    <mergeCell ref="G334:G346"/>
    <mergeCell ref="G347:G359"/>
    <mergeCell ref="G360:G363"/>
    <mergeCell ref="G234:G271"/>
    <mergeCell ref="G1:I1"/>
    <mergeCell ref="G3:G16"/>
    <mergeCell ref="G17:G43"/>
    <mergeCell ref="G44:G52"/>
    <mergeCell ref="G53:G85"/>
    <mergeCell ref="G86:G91"/>
    <mergeCell ref="G92:G141"/>
    <mergeCell ref="G142:G171"/>
    <mergeCell ref="G172:G185"/>
    <mergeCell ref="G186:G215"/>
    <mergeCell ref="G216:G2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1</vt:i4>
      </vt:variant>
    </vt:vector>
  </HeadingPairs>
  <TitlesOfParts>
    <vt:vector size="7" baseType="lpstr">
      <vt:lpstr>IZVJEŠTAJNI OBRAZAC</vt:lpstr>
      <vt:lpstr>Legenda - TZ</vt:lpstr>
      <vt:lpstr>Legenda - OPD-SPD</vt:lpstr>
      <vt:lpstr>Legenda - KS</vt:lpstr>
      <vt:lpstr>Legenda - TA</vt:lpstr>
      <vt:lpstr>Programska područja</vt:lpstr>
      <vt:lpstr>'IZVJEŠTAJNI OBRAZAC'!Podrucje_ispisa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2020-07-10T06:12:10Z</dcterms:modified>
</cp:coreProperties>
</file>