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auxRbeCwbYvDKedKxnEqwU5sa5fOcGxi+tjRcvQ2kpjsM64fqIIBqGm96m9VdvesUqfSc2ji+UMLcb4q/SmJgQ==" workbookSaltValue="nCuumgOCuyh5GaLaenif0w==" workbookSpinCount="100000" lockStructure="1"/>
  <bookViews>
    <workbookView xWindow="240" yWindow="105" windowWidth="14805" windowHeight="8010" tabRatio="843"/>
  </bookViews>
  <sheets>
    <sheet name="Financijsko izvješće" sheetId="20" r:id="rId1"/>
    <sheet name="Legenda izvješće" sheetId="15" state="hidden" r:id="rId2"/>
    <sheet name="LEGENDA - OPIS" sheetId="6" state="hidden" r:id="rId3"/>
  </sheets>
  <calcPr calcId="152511"/>
</workbook>
</file>

<file path=xl/calcChain.xml><?xml version="1.0" encoding="utf-8"?>
<calcChain xmlns="http://schemas.openxmlformats.org/spreadsheetml/2006/main">
  <c r="G84" i="20" l="1"/>
  <c r="G85" i="20"/>
  <c r="G86" i="20"/>
  <c r="G87" i="20"/>
  <c r="G88" i="20"/>
  <c r="G89" i="20"/>
  <c r="G90" i="20"/>
  <c r="G91" i="20"/>
  <c r="G92" i="20"/>
  <c r="G93" i="20"/>
  <c r="G77" i="20"/>
  <c r="G78" i="20"/>
  <c r="G79" i="20"/>
  <c r="G80" i="20"/>
  <c r="G81" i="20"/>
  <c r="G82" i="20"/>
  <c r="G83" i="20"/>
  <c r="G94" i="20"/>
  <c r="G71" i="20"/>
  <c r="G72" i="20"/>
  <c r="G73" i="20"/>
  <c r="G74" i="20"/>
  <c r="G75" i="20"/>
  <c r="G76" i="20"/>
  <c r="G70" i="20"/>
  <c r="G95" i="20"/>
  <c r="G69" i="20"/>
  <c r="G96" i="20"/>
  <c r="G97" i="20"/>
  <c r="G98" i="20"/>
  <c r="F125" i="20"/>
  <c r="F124" i="20"/>
  <c r="F123" i="20"/>
  <c r="F121" i="20"/>
  <c r="F122" i="20"/>
  <c r="E125" i="20"/>
  <c r="E124" i="20"/>
  <c r="E123" i="20"/>
  <c r="E122" i="20"/>
  <c r="E121" i="20"/>
  <c r="D118" i="20"/>
  <c r="D126" i="20"/>
  <c r="G124" i="20" l="1"/>
  <c r="G123" i="20"/>
  <c r="G122" i="20"/>
  <c r="G121" i="20"/>
  <c r="G59" i="20" l="1"/>
  <c r="G60" i="20"/>
  <c r="G61" i="20"/>
  <c r="G62" i="20"/>
  <c r="G63" i="20"/>
  <c r="G64" i="20"/>
  <c r="G65" i="20"/>
  <c r="G66" i="20"/>
  <c r="G67" i="20"/>
  <c r="G68" i="20"/>
  <c r="G99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F120" i="20"/>
  <c r="F119" i="20"/>
  <c r="F117" i="20"/>
  <c r="F116" i="20"/>
  <c r="F115" i="20"/>
  <c r="F114" i="20"/>
  <c r="F113" i="20"/>
  <c r="G54" i="20"/>
  <c r="G55" i="20"/>
  <c r="G56" i="20"/>
  <c r="G57" i="20"/>
  <c r="G58" i="20"/>
  <c r="E120" i="20"/>
  <c r="E119" i="20"/>
  <c r="E117" i="20"/>
  <c r="E116" i="20"/>
  <c r="E115" i="20"/>
  <c r="E114" i="20"/>
  <c r="E113" i="20"/>
  <c r="G31" i="20"/>
  <c r="G32" i="20"/>
  <c r="G33" i="20"/>
  <c r="G34" i="20"/>
  <c r="G35" i="20"/>
  <c r="G36" i="20"/>
  <c r="G37" i="20"/>
  <c r="G53" i="20"/>
  <c r="G30" i="20"/>
  <c r="E118" i="20" l="1"/>
  <c r="E126" i="20" s="1"/>
  <c r="G120" i="20"/>
  <c r="G117" i="20"/>
  <c r="G115" i="20"/>
  <c r="G114" i="20"/>
  <c r="G119" i="20"/>
  <c r="G125" i="20"/>
  <c r="G116" i="20"/>
  <c r="G113" i="20"/>
  <c r="F118" i="20"/>
  <c r="F126" i="20" s="1"/>
  <c r="C106" i="20" l="1"/>
  <c r="F127" i="20" s="1"/>
  <c r="G118" i="20"/>
  <c r="G126" i="20" s="1"/>
  <c r="C105" i="20" l="1"/>
  <c r="E127" i="20" s="1"/>
  <c r="C110" i="20" l="1"/>
  <c r="G127" i="20" s="1"/>
  <c r="F106" i="20" l="1"/>
  <c r="F105" i="20"/>
</calcChain>
</file>

<file path=xl/sharedStrings.xml><?xml version="1.0" encoding="utf-8"?>
<sst xmlns="http://schemas.openxmlformats.org/spreadsheetml/2006/main" count="1383" uniqueCount="1312">
  <si>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</si>
  <si>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</si>
  <si>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</si>
  <si>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</si>
  <si>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</si>
  <si>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</si>
  <si>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</si>
  <si>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</si>
  <si>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</si>
  <si>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</si>
  <si>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</si>
  <si>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</si>
  <si>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</si>
  <si>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</si>
  <si>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Prihodi iz proračuna ZSUGV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</si>
  <si>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</si>
  <si>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</si>
  <si>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</si>
  <si>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</si>
  <si>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</si>
  <si>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</si>
  <si>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</si>
  <si>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</si>
  <si>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</si>
  <si>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</si>
  <si>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</si>
  <si>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</si>
  <si>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</si>
  <si>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</si>
  <si>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</si>
  <si>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</si>
  <si>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</si>
  <si>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</si>
  <si>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</si>
  <si>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</si>
  <si>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</si>
  <si>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</si>
  <si>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</si>
  <si>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</si>
  <si>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</si>
  <si>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</si>
  <si>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</si>
  <si>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</si>
  <si>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</si>
  <si>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</si>
  <si>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</si>
  <si>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</si>
  <si>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</si>
  <si>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</si>
  <si>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</si>
  <si>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</si>
  <si>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</si>
  <si>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</si>
  <si>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</si>
  <si>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</si>
  <si>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</si>
  <si>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</si>
  <si>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</si>
  <si>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</si>
  <si>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</si>
  <si>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</si>
  <si>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</si>
  <si>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</si>
  <si>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</si>
  <si>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</si>
  <si>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</si>
  <si>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</si>
  <si>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</si>
  <si>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</si>
  <si>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</si>
  <si>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</si>
  <si>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</si>
  <si>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</si>
  <si>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</si>
  <si>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</si>
  <si>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</si>
  <si>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</si>
  <si>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</si>
  <si>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</si>
  <si>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</si>
  <si>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</si>
  <si>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</si>
  <si>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</si>
  <si>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</si>
  <si>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</si>
  <si>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</si>
  <si>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</si>
  <si>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</si>
  <si>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</si>
  <si>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</si>
  <si>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</si>
  <si>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</si>
  <si>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</si>
  <si>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</si>
  <si>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</si>
  <si>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</si>
  <si>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</si>
  <si>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</si>
  <si>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</si>
  <si>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</si>
  <si>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</si>
  <si>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</si>
  <si>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</si>
  <si>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</si>
  <si>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</si>
  <si>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</si>
  <si>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</si>
  <si>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</si>
  <si>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</si>
  <si>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</si>
  <si>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</si>
  <si>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</si>
  <si>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</si>
  <si>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</si>
  <si>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</si>
  <si>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</si>
  <si>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</si>
  <si>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</si>
  <si>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</si>
  <si>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</si>
  <si>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</si>
  <si>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</si>
  <si>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</si>
  <si>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</si>
  <si>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</si>
  <si>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</si>
  <si>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</si>
  <si>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</si>
  <si>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</si>
  <si>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</si>
  <si>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</si>
  <si>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</si>
  <si>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</si>
  <si>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</si>
  <si>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</si>
  <si>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</si>
  <si>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</si>
  <si>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</si>
  <si>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</si>
  <si>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</si>
  <si>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</si>
  <si>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6.1.</t>
  </si>
  <si>
    <t>6.2.</t>
  </si>
  <si>
    <t>6.3.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</si>
  <si>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</si>
  <si>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</si>
  <si>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</si>
  <si>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</si>
  <si>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</si>
  <si>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</si>
  <si>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</si>
  <si>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</si>
  <si>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</si>
  <si>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</si>
  <si>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</si>
  <si>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</si>
  <si>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</si>
  <si>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</si>
  <si>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</si>
  <si>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</si>
  <si>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</si>
  <si>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</si>
  <si>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</si>
  <si>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</si>
  <si>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</si>
  <si>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</si>
  <si>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</si>
  <si>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</si>
  <si>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</si>
  <si>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</si>
  <si>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</si>
  <si>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</si>
  <si>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</si>
  <si>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</si>
  <si>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</si>
  <si>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</si>
  <si>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</si>
  <si>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</si>
  <si>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</si>
  <si>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</si>
  <si>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</si>
  <si>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</si>
  <si>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</si>
  <si>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</si>
  <si>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</si>
  <si>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</si>
  <si>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</si>
  <si>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</si>
  <si>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</si>
  <si>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</si>
  <si>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</si>
  <si>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</si>
  <si>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</si>
  <si>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</si>
  <si>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</si>
  <si>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</si>
  <si>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</si>
  <si>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</si>
  <si>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</si>
  <si>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</si>
  <si>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</si>
  <si>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</si>
  <si>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</si>
  <si>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</si>
  <si>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</si>
  <si>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</si>
  <si>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</si>
  <si>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</si>
  <si>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</si>
  <si>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</si>
  <si>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</si>
  <si>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</si>
  <si>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</si>
  <si>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</si>
  <si>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</si>
  <si>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</si>
  <si>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</si>
  <si>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</si>
  <si>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</si>
  <si>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</si>
  <si>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</si>
  <si>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</si>
  <si>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</si>
  <si>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</si>
  <si>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</si>
  <si>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</si>
  <si>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</si>
  <si>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</si>
  <si>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</si>
  <si>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</si>
  <si>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</si>
  <si>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</si>
  <si>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</si>
  <si>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</si>
  <si>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</si>
  <si>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</si>
  <si>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</si>
  <si>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</si>
  <si>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</si>
  <si>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</si>
  <si>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</si>
  <si>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</si>
  <si>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</si>
  <si>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</si>
  <si>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</si>
  <si>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</si>
  <si>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</si>
  <si>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</si>
  <si>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</si>
  <si>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</si>
  <si>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</si>
  <si>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</si>
  <si>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</si>
  <si>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</si>
  <si>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</si>
  <si>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</si>
  <si>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</si>
  <si>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</si>
  <si>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</si>
  <si>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</si>
  <si>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</si>
  <si>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</si>
  <si>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</si>
  <si>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</si>
  <si>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</si>
  <si>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</si>
  <si>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</si>
  <si>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</si>
  <si>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</si>
  <si>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</si>
  <si>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</si>
  <si>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</si>
  <si>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</si>
  <si>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</si>
  <si>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</si>
  <si>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</si>
  <si>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</si>
  <si>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</si>
  <si>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</si>
  <si>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</si>
  <si>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</si>
  <si>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</si>
  <si>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</si>
  <si>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</si>
  <si>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</si>
  <si>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</si>
  <si>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</si>
  <si>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</si>
  <si>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</si>
  <si>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</si>
  <si>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</si>
  <si>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</si>
  <si>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</si>
  <si>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</si>
  <si>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</si>
  <si>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</si>
  <si>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</si>
  <si>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</si>
  <si>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</si>
  <si>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</si>
  <si>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</si>
  <si>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</si>
  <si>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</si>
  <si>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</si>
  <si>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</si>
  <si>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</si>
  <si>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</si>
  <si>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</si>
  <si>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</si>
  <si>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</si>
  <si>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</si>
  <si>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</si>
  <si>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</si>
  <si>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</si>
  <si>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</si>
  <si>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</si>
  <si>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</si>
  <si>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</si>
  <si>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</si>
  <si>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</si>
  <si>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</si>
  <si>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</si>
  <si>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</si>
  <si>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</si>
  <si>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</si>
  <si>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</si>
  <si>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</si>
  <si>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</si>
  <si>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</si>
  <si>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</si>
  <si>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</si>
  <si>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</si>
  <si>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</si>
  <si>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</si>
  <si>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</si>
  <si>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</si>
  <si>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</si>
  <si>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</si>
  <si>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</si>
  <si>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</si>
  <si>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</si>
  <si>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</si>
  <si>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</si>
  <si>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</si>
  <si>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</si>
  <si>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</si>
  <si>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</si>
  <si>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</si>
  <si>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</si>
  <si>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</si>
  <si>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</si>
  <si>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</si>
  <si>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</si>
  <si>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</si>
  <si>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</si>
  <si>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</si>
  <si>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</si>
  <si>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</si>
  <si>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</si>
  <si>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</si>
  <si>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</si>
  <si>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</si>
  <si>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</si>
  <si>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</si>
  <si>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</si>
  <si>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</si>
  <si>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</si>
  <si>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</si>
  <si>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</si>
  <si>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</si>
  <si>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</si>
  <si>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</si>
  <si>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</si>
  <si>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</si>
  <si>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</si>
  <si>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</si>
  <si>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</si>
  <si>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</si>
  <si>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</si>
  <si>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</si>
  <si>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</si>
  <si>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</si>
  <si>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</si>
  <si>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</si>
  <si>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</si>
  <si>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</si>
  <si>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</si>
  <si>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</si>
  <si>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</si>
  <si>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</si>
  <si>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</si>
  <si>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</si>
  <si>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</si>
  <si>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</si>
  <si>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</si>
  <si>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</si>
  <si>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</si>
  <si>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</si>
  <si>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</si>
  <si>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</si>
  <si>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</si>
  <si>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</si>
  <si>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</si>
  <si>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</si>
  <si>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</si>
  <si>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</si>
  <si>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</si>
  <si>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</si>
  <si>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</si>
  <si>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</si>
  <si>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</si>
  <si>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</si>
  <si>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</si>
  <si>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</si>
  <si>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</si>
  <si>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</si>
  <si>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</si>
  <si>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</si>
  <si>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</si>
  <si>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</si>
  <si>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</si>
  <si>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</si>
  <si>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</si>
  <si>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</si>
  <si>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</si>
  <si>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</si>
  <si>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</si>
  <si>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</si>
  <si>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</si>
  <si>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</si>
  <si>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</si>
  <si>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</si>
  <si>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</si>
  <si>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</si>
  <si>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</si>
  <si>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</si>
  <si>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</si>
  <si>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</si>
  <si>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</si>
  <si>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</si>
  <si>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</si>
  <si>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</si>
  <si>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</si>
  <si>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</si>
  <si>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</si>
  <si>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</si>
  <si>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</si>
  <si>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</si>
  <si>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</si>
  <si>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</si>
  <si>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</si>
  <si>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</si>
  <si>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</si>
  <si>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</si>
  <si>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</si>
  <si>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</si>
  <si>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</si>
  <si>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</si>
  <si>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</si>
  <si>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</si>
  <si>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</si>
  <si>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</si>
  <si>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</si>
  <si>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</si>
  <si>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</si>
  <si>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</si>
  <si>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</si>
  <si>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</si>
  <si>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</si>
  <si>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</si>
  <si>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</si>
  <si>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</si>
  <si>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</si>
  <si>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</si>
  <si>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</si>
  <si>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</si>
  <si>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</si>
  <si>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</si>
  <si>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</si>
  <si>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</si>
  <si>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</si>
  <si>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</si>
  <si>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</si>
  <si>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</si>
  <si>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</si>
  <si>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</si>
  <si>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</si>
  <si>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</si>
  <si>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</si>
  <si>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</si>
  <si>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</si>
  <si>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</si>
  <si>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</si>
  <si>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</si>
  <si>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</si>
  <si>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</si>
  <si>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</si>
  <si>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</si>
  <si>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</si>
  <si>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</si>
  <si>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</si>
  <si>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</si>
  <si>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</si>
  <si>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</si>
  <si>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</si>
  <si>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</si>
  <si>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</si>
  <si>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</si>
  <si>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</si>
  <si>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</si>
  <si>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</si>
  <si>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</si>
  <si>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</si>
  <si>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</si>
  <si>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</si>
  <si>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</si>
  <si>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</si>
  <si>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</si>
  <si>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</si>
  <si>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</si>
  <si>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</si>
  <si>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</si>
  <si>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</si>
  <si>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</si>
  <si>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</si>
  <si>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</si>
  <si>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</si>
  <si>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</si>
  <si>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</si>
  <si>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</si>
  <si>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</si>
  <si>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</si>
  <si>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</si>
  <si>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</si>
  <si>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</si>
  <si>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</si>
  <si>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</si>
  <si>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</si>
  <si>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</si>
  <si>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</si>
  <si>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</si>
  <si>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</si>
  <si>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</si>
  <si>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</si>
  <si>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</si>
  <si>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</si>
  <si>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</si>
  <si>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</si>
  <si>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</si>
  <si>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</si>
  <si>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</si>
  <si>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</si>
  <si>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</si>
  <si>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</si>
  <si>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</si>
  <si>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</si>
  <si>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</si>
  <si>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</si>
  <si>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</si>
  <si>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</si>
  <si>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</si>
  <si>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</si>
  <si>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</si>
  <si>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</si>
  <si>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</si>
  <si>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</si>
  <si>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</si>
  <si>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</si>
  <si>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</si>
  <si>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</si>
  <si>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</si>
  <si>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</si>
  <si>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</si>
  <si>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</si>
  <si>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</si>
  <si>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</si>
  <si>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</si>
  <si>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</si>
  <si>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</si>
  <si>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</si>
  <si>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</si>
  <si>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</si>
  <si>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</si>
  <si>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</si>
  <si>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</si>
  <si>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</si>
  <si>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</si>
  <si>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</si>
  <si>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</si>
  <si>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</si>
  <si>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</si>
  <si>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</si>
  <si>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</si>
  <si>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</si>
  <si>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</si>
  <si>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</si>
  <si>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</si>
  <si>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</si>
  <si>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</si>
  <si>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</si>
  <si>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</si>
  <si>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</si>
  <si>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</si>
  <si>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</si>
  <si>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</si>
  <si>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</si>
  <si>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</si>
  <si>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</si>
  <si>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</si>
  <si>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</si>
  <si>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</si>
  <si>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</si>
  <si>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</si>
  <si>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</si>
  <si>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</si>
  <si>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</si>
  <si>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</si>
  <si>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</si>
  <si>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</si>
  <si>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</si>
  <si>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</si>
  <si>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</si>
  <si>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</si>
  <si>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</si>
  <si>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</si>
  <si>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</si>
  <si>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</si>
  <si>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</si>
  <si>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</si>
  <si>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</si>
  <si>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</si>
  <si>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</si>
  <si>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</si>
  <si>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</si>
  <si>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</si>
  <si>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</si>
  <si>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</si>
  <si>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</si>
  <si>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</si>
  <si>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</si>
  <si>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</si>
  <si>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</si>
  <si>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</si>
  <si>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</si>
  <si>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</si>
  <si>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</si>
  <si>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</si>
  <si>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</si>
  <si>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</si>
  <si>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</si>
  <si>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</si>
  <si>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</si>
  <si>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</si>
  <si>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</si>
  <si>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</si>
  <si>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</si>
  <si>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</si>
  <si>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</si>
  <si>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</si>
  <si>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</si>
  <si>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</si>
  <si>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</si>
  <si>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</si>
  <si>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</si>
  <si>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</si>
  <si>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</si>
  <si>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</si>
  <si>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</si>
  <si>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</si>
  <si>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</si>
  <si>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</si>
  <si>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</si>
  <si>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</si>
  <si>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</si>
  <si>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</si>
  <si>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</si>
  <si>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</si>
  <si>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</si>
  <si>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</si>
  <si>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</si>
  <si>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</si>
  <si>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</si>
  <si>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</si>
  <si>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</si>
  <si>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</si>
  <si>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</si>
  <si>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</si>
  <si>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</si>
  <si>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</si>
  <si>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</si>
  <si>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</si>
  <si>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</si>
  <si>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</si>
  <si>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</si>
  <si>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</si>
  <si>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</si>
  <si>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</si>
  <si>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</si>
  <si>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</si>
  <si>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</si>
  <si>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</si>
  <si>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</si>
  <si>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</si>
  <si>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</si>
  <si>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</si>
  <si>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</si>
  <si>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</si>
  <si>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</si>
  <si>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</si>
  <si>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</si>
  <si>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</si>
  <si>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</si>
  <si>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</si>
  <si>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</si>
  <si>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</si>
  <si>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</si>
  <si>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</si>
  <si>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</si>
  <si>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</si>
  <si>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</si>
  <si>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</si>
  <si>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</si>
  <si>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</si>
  <si>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</si>
  <si>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</si>
  <si>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</si>
  <si>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</si>
  <si>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</si>
  <si>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</si>
  <si>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</si>
  <si>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</si>
  <si>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</si>
  <si>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</si>
  <si>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</si>
  <si>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</si>
  <si>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</si>
  <si>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</si>
  <si>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</si>
  <si>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</si>
  <si>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</si>
  <si>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</si>
  <si>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</si>
  <si>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</si>
  <si>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</si>
  <si>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</si>
  <si>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</si>
  <si>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</si>
  <si>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</si>
  <si>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</si>
  <si>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</si>
  <si>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</si>
  <si>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</si>
  <si>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</si>
  <si>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</si>
  <si>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</si>
  <si>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</si>
  <si>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</si>
  <si>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</si>
  <si>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</si>
  <si>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</si>
  <si>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</si>
  <si>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</si>
  <si>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</si>
  <si>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</si>
  <si>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</si>
  <si>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</si>
  <si>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</si>
  <si>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</si>
  <si>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</si>
  <si>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</si>
  <si>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</si>
  <si>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</si>
  <si>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</si>
  <si>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</si>
  <si>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</si>
  <si>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</si>
  <si>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</si>
  <si>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</si>
  <si>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</si>
  <si>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</si>
  <si>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</si>
  <si>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</si>
  <si>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</si>
  <si>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</si>
  <si>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</si>
  <si>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</si>
  <si>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</si>
  <si>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</si>
  <si>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</si>
  <si>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</si>
  <si>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</si>
  <si>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</si>
  <si>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</si>
  <si>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</si>
  <si>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</si>
  <si>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</si>
  <si>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</si>
  <si>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</si>
  <si>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</si>
  <si>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</si>
  <si>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</si>
  <si>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</si>
  <si>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</si>
  <si>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</si>
  <si>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</si>
  <si>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</si>
  <si>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</si>
  <si>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</si>
  <si>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</si>
  <si>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</si>
  <si>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</si>
  <si>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</si>
  <si>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</si>
  <si>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</si>
  <si>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</si>
  <si>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</si>
  <si>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</si>
  <si>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</si>
  <si>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</si>
  <si>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</si>
  <si>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</si>
  <si>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</si>
  <si>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</si>
  <si>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</si>
  <si>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</si>
  <si>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</si>
  <si>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</si>
  <si>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</si>
  <si>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</si>
  <si>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</si>
  <si>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</si>
  <si>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</si>
  <si>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</si>
  <si>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</si>
  <si>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</si>
  <si>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</si>
  <si>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</si>
  <si>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</si>
  <si>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</si>
  <si>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</si>
  <si>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</si>
  <si>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</si>
  <si>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</si>
  <si>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</si>
  <si>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</si>
  <si>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</si>
  <si>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</si>
  <si>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</si>
  <si>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</si>
  <si>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</si>
  <si>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</si>
  <si>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</si>
  <si>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</si>
  <si>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</si>
  <si>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</si>
  <si>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</si>
  <si>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</si>
  <si>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</si>
  <si>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</si>
  <si>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</si>
  <si>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</si>
  <si>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</si>
  <si>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</si>
  <si>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</si>
  <si>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</si>
  <si>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</si>
  <si>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</si>
  <si>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</si>
  <si>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</si>
  <si>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</si>
  <si>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</si>
  <si>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</si>
  <si>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</si>
  <si>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</si>
  <si>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</si>
  <si>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</si>
  <si>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</si>
  <si>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</si>
  <si>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</si>
  <si>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</si>
  <si>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</si>
  <si>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</si>
  <si>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</si>
  <si>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</si>
  <si>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</si>
  <si>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</si>
  <si>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</si>
  <si>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</si>
  <si>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</si>
  <si>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</si>
  <si>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</si>
  <si>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</si>
  <si>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</si>
  <si>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</si>
  <si>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</si>
  <si>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</si>
  <si>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</si>
  <si>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</si>
  <si>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</si>
  <si>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</si>
  <si>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</si>
  <si>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</si>
  <si>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</si>
  <si>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</si>
  <si>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</si>
  <si>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</si>
  <si>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</si>
  <si>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</si>
  <si>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</si>
  <si>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</si>
  <si>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</si>
  <si>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</si>
  <si>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</si>
  <si>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</si>
  <si>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</si>
  <si>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</si>
  <si>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</si>
  <si>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</si>
  <si>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</si>
  <si>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</si>
  <si>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</si>
  <si>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</si>
  <si>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</si>
  <si>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</si>
  <si>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</si>
  <si>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</si>
  <si>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</si>
  <si>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</si>
  <si>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</si>
  <si>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</si>
  <si>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</si>
  <si>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</si>
  <si>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</si>
  <si>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</si>
  <si>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</si>
  <si>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</si>
  <si>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</si>
  <si>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</si>
  <si>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</si>
  <si>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</si>
  <si>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</si>
  <si>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</si>
  <si>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</si>
  <si>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</si>
  <si>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</si>
  <si>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</si>
  <si>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</si>
  <si>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</si>
  <si>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</si>
  <si>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</si>
  <si>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</si>
  <si>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</si>
  <si>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</si>
  <si>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</si>
  <si>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</si>
  <si>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</si>
  <si>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</si>
  <si>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</si>
  <si>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</si>
  <si>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</si>
  <si>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</si>
  <si>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</si>
  <si>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</si>
  <si>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</si>
  <si>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</si>
  <si>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</si>
  <si>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</si>
  <si>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</si>
  <si>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</si>
  <si>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</si>
  <si>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</si>
  <si>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</si>
  <si>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</si>
  <si>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</si>
  <si>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</si>
  <si>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</si>
  <si>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</si>
  <si>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</si>
  <si>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</si>
  <si>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</si>
  <si>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</si>
  <si>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</si>
  <si>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</si>
  <si>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</si>
  <si>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</si>
  <si>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</si>
  <si>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</si>
  <si>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</si>
  <si>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</si>
  <si>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</si>
  <si>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</si>
  <si>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</si>
  <si>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</si>
  <si>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</si>
  <si>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</si>
  <si>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</si>
  <si>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</si>
  <si>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</si>
  <si>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</si>
  <si>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</si>
  <si>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</si>
  <si>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</si>
  <si>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</si>
  <si>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</si>
  <si>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</si>
  <si>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</si>
  <si>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</si>
  <si>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</si>
  <si>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</si>
  <si>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</si>
  <si>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</si>
  <si>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</si>
  <si>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</si>
  <si>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</si>
  <si>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</si>
  <si>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</si>
  <si>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</si>
  <si>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</si>
  <si>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</si>
  <si>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</si>
  <si>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</si>
  <si>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</si>
  <si>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</si>
  <si>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</si>
  <si>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</si>
  <si>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</si>
  <si>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</si>
  <si>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</si>
  <si>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</si>
  <si>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</si>
  <si>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</si>
  <si>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</si>
  <si>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</si>
  <si>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</si>
  <si>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</si>
  <si>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</si>
  <si>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</si>
  <si>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</si>
  <si>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</si>
  <si>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</si>
  <si>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</si>
  <si>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</si>
  <si>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</si>
  <si>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</si>
  <si>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</si>
  <si>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</si>
  <si>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</si>
  <si>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</si>
  <si>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</si>
  <si>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</si>
  <si>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</si>
  <si>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</si>
  <si>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</si>
  <si>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</si>
  <si>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</si>
  <si>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</si>
  <si>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</si>
  <si>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</si>
  <si>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</si>
  <si>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</si>
  <si>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</si>
  <si>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</si>
  <si>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</si>
  <si>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</si>
  <si>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</si>
  <si>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</si>
  <si>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</si>
  <si>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</si>
  <si>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</si>
  <si>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</si>
  <si>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</si>
  <si>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</si>
  <si>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</si>
  <si>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</si>
  <si>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</si>
  <si>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</si>
  <si>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</si>
  <si>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</si>
  <si>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</si>
  <si>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</si>
  <si>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</si>
  <si>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</si>
  <si>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</si>
  <si>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</si>
  <si>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</si>
  <si>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</si>
  <si>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</si>
  <si>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</si>
  <si>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</si>
  <si>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</si>
  <si>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</si>
  <si>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</si>
  <si>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</si>
  <si>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</si>
  <si>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</si>
  <si>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</si>
  <si>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</si>
  <si>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</si>
  <si>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</si>
  <si>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</si>
  <si>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</si>
  <si>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</si>
  <si>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</si>
  <si>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</si>
  <si>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</si>
  <si>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</si>
  <si>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</si>
  <si>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</si>
  <si>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</si>
  <si>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</si>
  <si>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</si>
  <si>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</si>
  <si>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</si>
  <si>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</si>
  <si>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</si>
  <si>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</si>
  <si>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</si>
  <si>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</si>
  <si>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</si>
  <si>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</si>
  <si>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</si>
  <si>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</si>
  <si>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</si>
  <si>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</si>
  <si>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</si>
  <si>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</si>
  <si>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</si>
  <si>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</si>
  <si>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</si>
  <si>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</si>
  <si>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</si>
  <si>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</si>
  <si>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</si>
  <si>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</si>
  <si>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</si>
  <si>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</si>
  <si>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</si>
  <si>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</si>
  <si>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</si>
  <si>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</si>
  <si>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</si>
  <si>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</si>
  <si>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</si>
  <si>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</si>
  <si>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</si>
  <si>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</si>
  <si>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</si>
  <si>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</si>
  <si>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</si>
  <si>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</si>
  <si>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</si>
  <si>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</si>
  <si>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</si>
  <si>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</si>
  <si>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</si>
  <si>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</si>
  <si>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</si>
  <si>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</si>
  <si>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</si>
  <si>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</si>
  <si>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</si>
  <si>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</si>
  <si>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</si>
  <si>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</si>
  <si>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</si>
  <si>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</si>
  <si>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</si>
  <si>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</si>
  <si>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</si>
  <si>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</si>
  <si>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</si>
  <si>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</si>
  <si>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</si>
  <si>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</si>
  <si>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</si>
  <si>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</si>
  <si>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</si>
  <si>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</si>
  <si>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</si>
  <si>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</si>
  <si>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</si>
  <si>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</si>
  <si>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</si>
  <si>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</si>
  <si>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</si>
  <si>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</si>
  <si>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</si>
  <si>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</si>
  <si>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</si>
  <si>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</si>
  <si>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</si>
  <si>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</si>
  <si>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</si>
  <si>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</si>
  <si>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</si>
  <si>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</si>
  <si>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</si>
  <si>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</si>
  <si>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</si>
  <si>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</si>
  <si>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</si>
  <si>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</si>
  <si>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</si>
  <si>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</si>
  <si>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</si>
  <si>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</si>
  <si>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</si>
  <si>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</si>
  <si>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</si>
  <si>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</si>
  <si>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</si>
  <si>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</si>
  <si>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</si>
  <si>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</si>
  <si>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</si>
  <si>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</si>
  <si>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</si>
  <si>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</si>
  <si>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</si>
  <si>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</si>
  <si>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</si>
  <si>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</si>
  <si>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</si>
  <si>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</si>
  <si>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</si>
  <si>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</si>
  <si>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</si>
  <si>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</si>
  <si>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</si>
  <si>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</si>
  <si>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</si>
  <si>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</si>
  <si>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</si>
  <si>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</si>
  <si>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</si>
  <si>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III.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</si>
  <si>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</si>
  <si>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</si>
  <si>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</si>
  <si>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</si>
  <si>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</si>
  <si>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</si>
  <si>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</si>
  <si>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</si>
  <si>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</si>
  <si>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</si>
  <si>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</si>
  <si>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</si>
  <si>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</si>
  <si>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</si>
  <si>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</si>
  <si>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</si>
  <si>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</si>
  <si>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</si>
  <si>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</si>
  <si>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</si>
  <si>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</si>
  <si>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</si>
  <si>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</si>
  <si>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</si>
  <si>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</si>
  <si>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</si>
  <si>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</si>
  <si>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</si>
  <si>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</si>
  <si>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</si>
  <si>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</si>
  <si>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</si>
  <si>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</si>
  <si>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</si>
  <si>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</si>
  <si>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</si>
  <si>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</si>
  <si>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</si>
  <si>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</si>
  <si>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</si>
  <si>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</si>
  <si>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</si>
  <si>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</si>
  <si>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</si>
  <si>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</si>
  <si>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</si>
  <si>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</si>
  <si>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</si>
  <si>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6.4.</t>
  </si>
  <si>
    <t>6.5.</t>
  </si>
  <si>
    <t>6.6.</t>
  </si>
  <si>
    <t>6.7.</t>
  </si>
  <si>
    <t>GRAD</t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</si>
  <si>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</si>
  <si>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</si>
  <si>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</si>
  <si>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</si>
  <si>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</si>
  <si>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</si>
  <si>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</si>
  <si>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</si>
  <si>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</si>
  <si>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</si>
  <si>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</si>
  <si>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</si>
  <si>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</si>
  <si>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32000 Vukovar, Dr. Franje Tuđmana 1</t>
  </si>
  <si>
    <t>IBAN</t>
  </si>
  <si>
    <t>01. 01. 2021.</t>
  </si>
  <si>
    <t>31.12.2021.</t>
  </si>
  <si>
    <t>Mjesto i datum: ______________________________</t>
  </si>
  <si>
    <t>Naziv programa:</t>
  </si>
  <si>
    <t>HR7525000091851800005</t>
  </si>
  <si>
    <t xml:space="preserve">                 Upravni odjel za kulturu, obrazovanje, sport,</t>
  </si>
  <si>
    <t xml:space="preserve">                 branitelje, socijalnu politiku i civilno društvo</t>
  </si>
  <si>
    <t xml:space="preserve">                 GRAD VUKOVAR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</si>
</sst>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321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6" fillId="4" borderId="9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/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10" borderId="3" xfId="3" applyNumberFormat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vertical="center" wrapText="1"/>
    </xf>
    <xf numFmtId="49" fontId="3" fillId="0" borderId="12" xfId="3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7" fillId="10" borderId="12" xfId="3" applyNumberFormat="1" applyFont="1" applyFill="1" applyBorder="1" applyAlignment="1">
      <alignment horizontal="center" vertical="center" wrapText="1"/>
    </xf>
    <xf numFmtId="0" fontId="7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10" borderId="14" xfId="3" applyNumberFormat="1" applyFont="1" applyFill="1" applyBorder="1" applyAlignment="1">
      <alignment horizontal="center" vertical="center" wrapText="1"/>
    </xf>
    <xf numFmtId="0" fontId="7" fillId="10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3" borderId="9" xfId="3" applyNumberFormat="1" applyFont="1" applyFill="1" applyBorder="1" applyAlignment="1">
      <alignment horizontal="center" vertical="center" wrapText="1"/>
    </xf>
    <xf numFmtId="0" fontId="11" fillId="13" borderId="9" xfId="3" applyFont="1" applyFill="1" applyBorder="1" applyAlignment="1">
      <alignment horizontal="left" vertical="center" wrapText="1"/>
    </xf>
    <xf numFmtId="49" fontId="12" fillId="0" borderId="4" xfId="3" applyNumberFormat="1" applyFont="1" applyFill="1" applyBorder="1" applyAlignment="1">
      <alignment horizontal="center" vertical="center" wrapText="1"/>
    </xf>
    <xf numFmtId="49" fontId="11" fillId="13" borderId="4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3" borderId="31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32" xfId="3" applyNumberFormat="1" applyFont="1" applyFill="1" applyBorder="1" applyAlignment="1">
      <alignment horizontal="center" vertical="center" wrapText="1"/>
    </xf>
    <xf numFmtId="0" fontId="11" fillId="14" borderId="31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49" fontId="11" fillId="17" borderId="3" xfId="3" applyNumberFormat="1" applyFont="1" applyFill="1" applyBorder="1" applyAlignment="1">
      <alignment horizontal="center" vertical="center" wrapText="1"/>
    </xf>
    <xf numFmtId="0" fontId="11" fillId="17" borderId="2" xfId="3" applyFont="1" applyFill="1" applyBorder="1" applyAlignment="1">
      <alignment horizontal="left" vertical="center" wrapText="1"/>
    </xf>
    <xf numFmtId="49" fontId="11" fillId="17" borderId="12" xfId="3" applyNumberFormat="1" applyFont="1" applyFill="1" applyBorder="1" applyAlignment="1">
      <alignment horizontal="center" vertical="center" wrapText="1"/>
    </xf>
    <xf numFmtId="0" fontId="11" fillId="17" borderId="4" xfId="3" applyFont="1" applyFill="1" applyBorder="1" applyAlignment="1">
      <alignment horizontal="left" vertical="center" wrapText="1"/>
    </xf>
    <xf numFmtId="49" fontId="11" fillId="17" borderId="14" xfId="3" applyNumberFormat="1" applyFont="1" applyFill="1" applyBorder="1" applyAlignment="1">
      <alignment horizontal="center" vertical="center" wrapText="1"/>
    </xf>
    <xf numFmtId="0" fontId="11" fillId="17" borderId="13" xfId="3" applyFont="1" applyFill="1" applyBorder="1" applyAlignment="1">
      <alignment horizontal="left" vertical="center" wrapText="1"/>
    </xf>
    <xf numFmtId="0" fontId="11" fillId="18" borderId="5" xfId="3" applyFont="1" applyFill="1" applyBorder="1" applyAlignment="1">
      <alignment horizontal="center" vertical="center" wrapText="1"/>
    </xf>
    <xf numFmtId="49" fontId="11" fillId="18" borderId="7" xfId="3" applyNumberFormat="1" applyFont="1" applyFill="1" applyBorder="1" applyAlignment="1">
      <alignment horizontal="center" vertical="center" wrapText="1"/>
    </xf>
    <xf numFmtId="0" fontId="12" fillId="18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0" fontId="8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/>
    </xf>
    <xf numFmtId="0" fontId="6" fillId="4" borderId="9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44" fontId="8" fillId="0" borderId="0" xfId="1" applyFont="1" applyProtection="1"/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 vertical="center" wrapText="1"/>
    </xf>
    <xf numFmtId="44" fontId="8" fillId="4" borderId="4" xfId="1" applyFont="1" applyFill="1" applyBorder="1" applyAlignment="1" applyProtection="1">
      <alignment horizontal="center" vertical="center"/>
    </xf>
    <xf numFmtId="44" fontId="8" fillId="0" borderId="4" xfId="1" applyFont="1" applyBorder="1" applyAlignment="1" applyProtection="1">
      <alignment horizontal="center" vertical="center"/>
    </xf>
    <xf numFmtId="44" fontId="8" fillId="0" borderId="12" xfId="1" applyFont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 vertical="center" wrapText="1"/>
    </xf>
    <xf numFmtId="44" fontId="22" fillId="4" borderId="4" xfId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right" vertical="center" wrapText="1"/>
    </xf>
    <xf numFmtId="44" fontId="8" fillId="4" borderId="12" xfId="1" applyFont="1" applyFill="1" applyBorder="1" applyAlignment="1" applyProtection="1">
      <alignment horizontal="center" vertical="center"/>
    </xf>
    <xf numFmtId="44" fontId="8" fillId="6" borderId="31" xfId="0" applyNumberFormat="1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left" vertical="center"/>
    </xf>
    <xf numFmtId="44" fontId="9" fillId="3" borderId="6" xfId="0" applyNumberFormat="1" applyFont="1" applyFill="1" applyBorder="1" applyAlignment="1" applyProtection="1">
      <alignment horizontal="center" vertical="center"/>
    </xf>
    <xf numFmtId="44" fontId="9" fillId="3" borderId="7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44" fontId="8" fillId="4" borderId="12" xfId="1" applyFont="1" applyFill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44" fontId="3" fillId="0" borderId="0" xfId="1" applyFont="1" applyProtection="1"/>
    <xf numFmtId="0" fontId="7" fillId="4" borderId="4" xfId="0" applyFont="1" applyFill="1" applyBorder="1" applyAlignment="1" applyProtection="1">
      <alignment horizontal="right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8" fillId="19" borderId="4" xfId="0" applyFont="1" applyFill="1" applyBorder="1" applyAlignment="1" applyProtection="1">
      <alignment horizontal="center" vertical="center" wrapText="1"/>
      <protection locked="0"/>
    </xf>
    <xf numFmtId="44" fontId="8" fillId="19" borderId="4" xfId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7" fillId="4" borderId="4" xfId="0" applyNumberFormat="1" applyFont="1" applyFill="1" applyBorder="1" applyAlignment="1" applyProtection="1">
      <alignment horizontal="right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0" fontId="23" fillId="0" borderId="48" xfId="3" applyFont="1" applyBorder="1"/>
    <xf numFmtId="0" fontId="24" fillId="0" borderId="4" xfId="0" applyFont="1" applyFill="1" applyBorder="1" applyAlignment="1">
      <alignment wrapText="1"/>
    </xf>
    <xf numFmtId="0" fontId="24" fillId="0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8" fillId="19" borderId="4" xfId="0" applyFont="1" applyFill="1" applyBorder="1" applyAlignment="1" applyProtection="1">
      <alignment horizontal="left" vertical="center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</xf>
    <xf numFmtId="0" fontId="9" fillId="4" borderId="24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left" vertical="center" wrapText="1"/>
    </xf>
    <xf numFmtId="0" fontId="8" fillId="4" borderId="24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/>
    </xf>
    <xf numFmtId="0" fontId="8" fillId="19" borderId="13" xfId="0" applyFont="1" applyFill="1" applyBorder="1" applyAlignment="1" applyProtection="1">
      <alignment horizontal="left" vertical="center"/>
      <protection locked="0"/>
    </xf>
    <xf numFmtId="0" fontId="8" fillId="19" borderId="13" xfId="0" applyFont="1" applyFill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left" vertical="center" wrapText="1"/>
    </xf>
    <xf numFmtId="0" fontId="7" fillId="3" borderId="40" xfId="0" applyFont="1" applyFill="1" applyBorder="1" applyAlignment="1" applyProtection="1">
      <alignment horizontal="left" vertical="center" wrapText="1"/>
    </xf>
    <xf numFmtId="0" fontId="7" fillId="3" borderId="41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19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2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4" borderId="26" xfId="0" applyFont="1" applyFill="1" applyBorder="1" applyAlignment="1" applyProtection="1">
      <alignment horizontal="right" vertical="center" wrapText="1"/>
    </xf>
    <xf numFmtId="0" fontId="7" fillId="4" borderId="24" xfId="0" applyFont="1" applyFill="1" applyBorder="1" applyAlignment="1" applyProtection="1">
      <alignment horizontal="right" vertical="center" wrapText="1"/>
    </xf>
    <xf numFmtId="0" fontId="7" fillId="4" borderId="18" xfId="0" applyFont="1" applyFill="1" applyBorder="1" applyAlignment="1" applyProtection="1">
      <alignment horizontal="right" vertical="center" wrapText="1"/>
    </xf>
    <xf numFmtId="0" fontId="7" fillId="4" borderId="19" xfId="0" applyFont="1" applyFill="1" applyBorder="1" applyAlignment="1" applyProtection="1">
      <alignment horizontal="right" vertical="center" wrapText="1"/>
    </xf>
    <xf numFmtId="0" fontId="8" fillId="0" borderId="16" xfId="0" applyFont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7" fillId="2" borderId="4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center" vertical="center" wrapText="1"/>
    </xf>
    <xf numFmtId="44" fontId="7" fillId="4" borderId="4" xfId="1" applyFont="1" applyFill="1" applyBorder="1" applyAlignment="1" applyProtection="1">
      <alignment horizontal="center" vertical="center" wrapText="1"/>
    </xf>
    <xf numFmtId="9" fontId="7" fillId="4" borderId="4" xfId="2" applyFont="1" applyFill="1" applyBorder="1" applyAlignment="1" applyProtection="1">
      <alignment horizontal="center" vertical="center" wrapText="1"/>
    </xf>
    <xf numFmtId="44" fontId="3" fillId="19" borderId="4" xfId="1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right" vertical="center" wrapText="1"/>
    </xf>
    <xf numFmtId="44" fontId="7" fillId="6" borderId="31" xfId="1" applyFont="1" applyFill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/>
    </xf>
    <xf numFmtId="0" fontId="7" fillId="3" borderId="46" xfId="0" applyFont="1" applyFill="1" applyBorder="1" applyAlignment="1" applyProtection="1">
      <alignment horizontal="left" vertical="center"/>
    </xf>
    <xf numFmtId="0" fontId="7" fillId="3" borderId="16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33" xfId="0" applyFont="1" applyFill="1" applyBorder="1" applyAlignment="1" applyProtection="1">
      <alignment horizontal="left" vertical="center"/>
    </xf>
    <xf numFmtId="0" fontId="20" fillId="19" borderId="36" xfId="0" applyFont="1" applyFill="1" applyBorder="1" applyAlignment="1" applyProtection="1">
      <alignment horizontal="left" vertical="top" wrapText="1"/>
      <protection locked="0"/>
    </xf>
    <xf numFmtId="0" fontId="20" fillId="19" borderId="37" xfId="0" applyFont="1" applyFill="1" applyBorder="1" applyAlignment="1" applyProtection="1">
      <alignment horizontal="left" vertical="top" wrapText="1"/>
      <protection locked="0"/>
    </xf>
    <xf numFmtId="0" fontId="20" fillId="19" borderId="38" xfId="0" applyFont="1" applyFill="1" applyBorder="1" applyAlignment="1" applyProtection="1">
      <alignment horizontal="left" vertical="top" wrapText="1"/>
      <protection locked="0"/>
    </xf>
    <xf numFmtId="0" fontId="20" fillId="19" borderId="20" xfId="0" applyFont="1" applyFill="1" applyBorder="1" applyAlignment="1" applyProtection="1">
      <alignment horizontal="left" vertical="top" wrapText="1"/>
      <protection locked="0"/>
    </xf>
    <xf numFmtId="0" fontId="20" fillId="19" borderId="21" xfId="0" applyFont="1" applyFill="1" applyBorder="1" applyAlignment="1" applyProtection="1">
      <alignment horizontal="left" vertical="top" wrapText="1"/>
      <protection locked="0"/>
    </xf>
    <xf numFmtId="0" fontId="20" fillId="19" borderId="22" xfId="0" applyFont="1" applyFill="1" applyBorder="1" applyAlignment="1" applyProtection="1">
      <alignment horizontal="left" vertical="top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</xf>
    <xf numFmtId="0" fontId="9" fillId="4" borderId="24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right" vertical="center"/>
    </xf>
    <xf numFmtId="0" fontId="7" fillId="6" borderId="27" xfId="0" applyFont="1" applyFill="1" applyBorder="1" applyAlignment="1" applyProtection="1">
      <alignment horizontal="right" vertical="center"/>
    </xf>
    <xf numFmtId="0" fontId="7" fillId="6" borderId="19" xfId="0" applyFont="1" applyFill="1" applyBorder="1" applyAlignment="1" applyProtection="1">
      <alignment horizontal="right" vertical="center"/>
    </xf>
    <xf numFmtId="0" fontId="8" fillId="4" borderId="23" xfId="0" applyFont="1" applyFill="1" applyBorder="1" applyAlignment="1" applyProtection="1">
      <alignment horizontal="left" vertical="center" wrapText="1"/>
    </xf>
    <xf numFmtId="0" fontId="8" fillId="4" borderId="2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3" fillId="8" borderId="25" xfId="0" applyFont="1" applyFill="1" applyBorder="1" applyAlignment="1" applyProtection="1">
      <alignment horizontal="center"/>
    </xf>
    <xf numFmtId="1" fontId="3" fillId="2" borderId="23" xfId="0" applyNumberFormat="1" applyFont="1" applyFill="1" applyBorder="1" applyAlignment="1" applyProtection="1">
      <alignment horizontal="center" vertical="center" wrapText="1"/>
    </xf>
    <xf numFmtId="1" fontId="3" fillId="2" borderId="24" xfId="0" applyNumberFormat="1" applyFont="1" applyFill="1" applyBorder="1" applyAlignment="1" applyProtection="1">
      <alignment horizontal="center" vertical="center" wrapText="1"/>
    </xf>
    <xf numFmtId="0" fontId="9" fillId="5" borderId="39" xfId="0" applyFont="1" applyFill="1" applyBorder="1" applyAlignment="1" applyProtection="1">
      <alignment horizontal="center" vertical="center"/>
    </xf>
    <xf numFmtId="0" fontId="9" fillId="5" borderId="47" xfId="0" applyFont="1" applyFill="1" applyBorder="1" applyAlignment="1" applyProtection="1">
      <alignment horizontal="center" vertical="center"/>
    </xf>
    <xf numFmtId="0" fontId="17" fillId="6" borderId="35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7" fillId="6" borderId="45" xfId="3" applyFont="1" applyFill="1" applyBorder="1" applyAlignment="1">
      <alignment horizontal="center" vertical="center" wrapText="1"/>
    </xf>
    <xf numFmtId="0" fontId="11" fillId="3" borderId="35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3" borderId="45" xfId="3" applyFont="1" applyFill="1" applyBorder="1" applyAlignment="1">
      <alignment horizontal="center" vertical="center" wrapText="1"/>
    </xf>
    <xf numFmtId="0" fontId="11" fillId="13" borderId="35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3" borderId="45" xfId="3" applyFont="1" applyFill="1" applyBorder="1" applyAlignment="1">
      <alignment horizontal="center" vertical="center" wrapText="1"/>
    </xf>
    <xf numFmtId="0" fontId="11" fillId="16" borderId="35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16" borderId="45" xfId="3" applyFont="1" applyFill="1" applyBorder="1" applyAlignment="1">
      <alignment horizontal="center" vertical="center" wrapText="1"/>
    </xf>
    <xf numFmtId="0" fontId="11" fillId="17" borderId="35" xfId="3" applyFont="1" applyFill="1" applyBorder="1" applyAlignment="1">
      <alignment horizontal="center" vertical="center" wrapText="1"/>
    </xf>
    <xf numFmtId="0" fontId="11" fillId="17" borderId="44" xfId="3" applyFont="1" applyFill="1" applyBorder="1" applyAlignment="1">
      <alignment horizontal="center" vertical="center" wrapText="1"/>
    </xf>
    <xf numFmtId="0" fontId="11" fillId="17" borderId="45" xfId="3" applyFont="1" applyFill="1" applyBorder="1" applyAlignment="1">
      <alignment horizontal="center" vertical="center" wrapText="1"/>
    </xf>
    <xf numFmtId="0" fontId="11" fillId="5" borderId="35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5" borderId="45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10" borderId="35" xfId="3" applyFont="1" applyFill="1" applyBorder="1" applyAlignment="1">
      <alignment horizontal="center" vertical="center" wrapText="1"/>
    </xf>
    <xf numFmtId="0" fontId="7" fillId="10" borderId="44" xfId="3" applyFont="1" applyFill="1" applyBorder="1" applyAlignment="1">
      <alignment horizontal="center" vertical="center" wrapText="1"/>
    </xf>
    <xf numFmtId="0" fontId="7" fillId="10" borderId="45" xfId="3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1" borderId="45" xfId="3" applyFont="1" applyFill="1" applyBorder="1" applyAlignment="1">
      <alignment horizontal="center" vertical="center" wrapText="1"/>
    </xf>
    <xf numFmtId="0" fontId="11" fillId="4" borderId="35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11" fillId="12" borderId="35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2" borderId="45" xfId="3" applyFont="1" applyFill="1" applyBorder="1" applyAlignment="1">
      <alignment horizontal="center" vertical="center" wrapText="1"/>
    </xf>
    <xf numFmtId="0" fontId="11" fillId="14" borderId="35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14" borderId="45" xfId="3" applyFont="1" applyFill="1" applyBorder="1" applyAlignment="1">
      <alignment horizontal="center" vertical="center" wrapText="1"/>
    </xf>
    <xf numFmtId="0" fontId="11" fillId="15" borderId="35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5" borderId="45" xfId="3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10" borderId="45" xfId="3" applyFont="1" applyFill="1" applyBorder="1" applyAlignment="1">
      <alignment horizontal="center" vertical="center" wrapText="1"/>
    </xf>
    <xf numFmtId="0" fontId="8" fillId="19" borderId="31" xfId="0" applyFont="1" applyFill="1" applyBorder="1" applyAlignment="1" applyProtection="1">
      <alignment horizontal="left" vertical="center" wrapText="1"/>
      <protection locked="0"/>
    </xf>
    <xf numFmtId="0" fontId="8" fillId="19" borderId="31" xfId="0" applyFont="1" applyFill="1" applyBorder="1" applyAlignment="1" applyProtection="1">
      <alignment horizontal="center" vertical="center" wrapText="1"/>
      <protection locked="0"/>
    </xf>
    <xf numFmtId="44" fontId="8" fillId="19" borderId="31" xfId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/>
    </xf>
    <xf numFmtId="0" fontId="3" fillId="19" borderId="4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42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43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146277</xdr:colOff>
      <xdr:row>0</xdr:row>
      <xdr:rowOff>37419</xdr:rowOff>
    </xdr:from>
    <xdr:to>
      <xdr:col>1</xdr:col>
      <xdr:colOff>527277</xdr:colOff>
      <xdr:row>4</xdr:row>
      <xdr:rowOff>163971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77" y="37419"/>
          <a:ext cx="775607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zoomScale="70" zoomScaleNormal="70" workbookViewId="0">
      <selection activeCell="A130" sqref="A130:G131"/>
    </sheetView>
  </sheetViews>
  <sheetFormatPr defaultRowHeight="15" x14ac:dyDescent="0.25"/>
  <cols>
    <col min="1" max="1" width="6" style="205" customWidth="1"/>
    <col min="2" max="2" width="54" style="144" customWidth="1"/>
    <col min="3" max="4" width="17.5703125" style="144" customWidth="1"/>
    <col min="5" max="5" width="17.7109375" style="144" customWidth="1"/>
    <col min="6" max="6" width="15.85546875" style="144" customWidth="1"/>
    <col min="7" max="7" width="15.5703125" style="144" customWidth="1"/>
    <col min="8" max="16384" width="9.140625" style="144"/>
  </cols>
  <sheetData>
    <row r="1" spans="1:7" x14ac:dyDescent="0.25">
      <c r="B1" s="311" t="s">
        <v>1311</v>
      </c>
      <c r="C1" s="311"/>
    </row>
    <row r="2" spans="1:7" ht="15.75" x14ac:dyDescent="0.25">
      <c r="B2" s="261" t="s">
        <v>1309</v>
      </c>
      <c r="C2" s="261"/>
      <c r="D2" s="143"/>
    </row>
    <row r="3" spans="1:7" ht="15.75" x14ac:dyDescent="0.25">
      <c r="B3" s="261" t="s">
        <v>1310</v>
      </c>
      <c r="C3" s="261"/>
      <c r="D3" s="143"/>
    </row>
    <row r="4" spans="1:7" ht="15.75" x14ac:dyDescent="0.25">
      <c r="B4" s="221"/>
      <c r="C4" s="221"/>
      <c r="D4" s="143"/>
    </row>
    <row r="5" spans="1:7" ht="15.75" x14ac:dyDescent="0.25">
      <c r="B5" s="221"/>
      <c r="C5" s="221"/>
      <c r="D5" s="143"/>
    </row>
    <row r="6" spans="1:7" ht="29.25" customHeight="1" x14ac:dyDescent="0.25">
      <c r="A6" s="220" t="s">
        <v>1277</v>
      </c>
      <c r="B6" s="220"/>
      <c r="C6" s="220"/>
      <c r="D6" s="220"/>
      <c r="E6" s="220"/>
      <c r="F6" s="220"/>
      <c r="G6" s="220"/>
    </row>
    <row r="7" spans="1:7" ht="9" customHeight="1" x14ac:dyDescent="0.25"/>
    <row r="8" spans="1:7" ht="23.25" customHeight="1" x14ac:dyDescent="0.25">
      <c r="A8" s="222" t="s">
        <v>1232</v>
      </c>
      <c r="B8" s="222"/>
      <c r="C8" s="222"/>
      <c r="D8" s="222"/>
      <c r="E8" s="222"/>
      <c r="F8" s="222"/>
      <c r="G8" s="222"/>
    </row>
    <row r="9" spans="1:7" ht="9" customHeight="1" x14ac:dyDescent="0.25">
      <c r="A9" s="145"/>
      <c r="B9" s="145"/>
      <c r="C9" s="145"/>
      <c r="D9" s="145"/>
      <c r="E9" s="145"/>
      <c r="F9" s="145"/>
      <c r="G9" s="145"/>
    </row>
    <row r="10" spans="1:7" s="203" customFormat="1" ht="15.75" customHeight="1" x14ac:dyDescent="0.25">
      <c r="A10" s="179" t="s">
        <v>1</v>
      </c>
      <c r="B10" s="223" t="s">
        <v>1237</v>
      </c>
      <c r="C10" s="223"/>
      <c r="D10" s="223"/>
      <c r="E10" s="223"/>
      <c r="F10" s="223"/>
      <c r="G10" s="223"/>
    </row>
    <row r="11" spans="1:7" s="141" customFormat="1" ht="23.25" customHeight="1" x14ac:dyDescent="0.25">
      <c r="A11" s="224" t="s">
        <v>89</v>
      </c>
      <c r="B11" s="225"/>
      <c r="C11" s="312"/>
      <c r="D11" s="312"/>
      <c r="E11" s="312"/>
      <c r="F11" s="312"/>
      <c r="G11" s="313"/>
    </row>
    <row r="12" spans="1:7" s="141" customFormat="1" ht="21.75" customHeight="1" x14ac:dyDescent="0.25">
      <c r="A12" s="224" t="s">
        <v>90</v>
      </c>
      <c r="B12" s="225"/>
      <c r="C12" s="312"/>
      <c r="D12" s="312"/>
      <c r="E12" s="312"/>
      <c r="F12" s="312"/>
      <c r="G12" s="313"/>
    </row>
    <row r="13" spans="1:7" s="141" customFormat="1" ht="15.75" customHeight="1" x14ac:dyDescent="0.25">
      <c r="A13" s="224" t="s">
        <v>91</v>
      </c>
      <c r="B13" s="225"/>
      <c r="C13" s="218"/>
      <c r="D13" s="314"/>
      <c r="E13" s="192" t="s">
        <v>92</v>
      </c>
      <c r="F13" s="219"/>
      <c r="G13" s="315"/>
    </row>
    <row r="14" spans="1:7" s="141" customFormat="1" ht="15.75" customHeight="1" x14ac:dyDescent="0.25">
      <c r="A14" s="224" t="s">
        <v>93</v>
      </c>
      <c r="B14" s="225"/>
      <c r="C14" s="218"/>
      <c r="D14" s="314"/>
      <c r="E14" s="192" t="s">
        <v>94</v>
      </c>
      <c r="F14" s="316"/>
      <c r="G14" s="317"/>
    </row>
    <row r="15" spans="1:7" s="141" customFormat="1" ht="15.75" customHeight="1" x14ac:dyDescent="0.25">
      <c r="A15" s="224" t="s">
        <v>95</v>
      </c>
      <c r="B15" s="225"/>
      <c r="C15" s="218"/>
      <c r="D15" s="314"/>
      <c r="E15" s="192" t="s">
        <v>1230</v>
      </c>
      <c r="F15" s="316"/>
      <c r="G15" s="317"/>
    </row>
    <row r="16" spans="1:7" s="141" customFormat="1" ht="21" customHeight="1" thickBot="1" x14ac:dyDescent="0.3">
      <c r="A16" s="226" t="s">
        <v>1231</v>
      </c>
      <c r="B16" s="227"/>
      <c r="C16" s="318"/>
      <c r="D16" s="319"/>
      <c r="E16" s="319"/>
      <c r="F16" s="319"/>
      <c r="G16" s="320"/>
    </row>
    <row r="17" spans="1:7" ht="3.75" customHeight="1" thickBot="1" x14ac:dyDescent="0.3">
      <c r="A17" s="228"/>
      <c r="B17" s="228"/>
      <c r="C17" s="228"/>
      <c r="D17" s="228"/>
      <c r="E17" s="228"/>
      <c r="F17" s="228"/>
      <c r="G17" s="228"/>
    </row>
    <row r="18" spans="1:7" s="203" customFormat="1" ht="15.75" customHeight="1" x14ac:dyDescent="0.25">
      <c r="A18" s="21" t="s">
        <v>2</v>
      </c>
      <c r="B18" s="212" t="s">
        <v>1238</v>
      </c>
      <c r="C18" s="213"/>
      <c r="D18" s="213"/>
      <c r="E18" s="213"/>
      <c r="F18" s="213"/>
      <c r="G18" s="214"/>
    </row>
    <row r="19" spans="1:7" s="141" customFormat="1" ht="21" customHeight="1" x14ac:dyDescent="0.25">
      <c r="A19" s="224" t="s">
        <v>1239</v>
      </c>
      <c r="B19" s="225"/>
      <c r="C19" s="217" t="s">
        <v>277</v>
      </c>
      <c r="D19" s="217"/>
      <c r="E19" s="217"/>
      <c r="F19" s="217"/>
      <c r="G19" s="229"/>
    </row>
    <row r="20" spans="1:7" s="141" customFormat="1" ht="17.25" customHeight="1" x14ac:dyDescent="0.25">
      <c r="A20" s="224" t="s">
        <v>1301</v>
      </c>
      <c r="B20" s="225"/>
      <c r="C20" s="215" t="s">
        <v>1302</v>
      </c>
      <c r="D20" s="215"/>
      <c r="E20" s="215"/>
      <c r="F20" s="215"/>
      <c r="G20" s="216"/>
    </row>
    <row r="21" spans="1:7" s="141" customFormat="1" ht="15.75" customHeight="1" x14ac:dyDescent="0.25">
      <c r="A21" s="224" t="s">
        <v>93</v>
      </c>
      <c r="B21" s="225"/>
      <c r="C21" s="263">
        <v>50041264710</v>
      </c>
      <c r="D21" s="264"/>
      <c r="E21" s="178" t="s">
        <v>1303</v>
      </c>
      <c r="F21" s="217" t="s">
        <v>1308</v>
      </c>
      <c r="G21" s="229"/>
    </row>
    <row r="22" spans="1:7" ht="3.75" customHeight="1" thickBot="1" x14ac:dyDescent="0.3"/>
    <row r="23" spans="1:7" s="173" customFormat="1" ht="24" customHeight="1" thickBot="1" x14ac:dyDescent="0.3">
      <c r="A23" s="175" t="s">
        <v>3</v>
      </c>
      <c r="B23" s="180" t="s">
        <v>1307</v>
      </c>
      <c r="C23" s="230"/>
      <c r="D23" s="230"/>
      <c r="E23" s="230"/>
      <c r="F23" s="230"/>
      <c r="G23" s="231"/>
    </row>
    <row r="24" spans="1:7" ht="3.75" customHeight="1" thickBot="1" x14ac:dyDescent="0.3">
      <c r="C24" s="194"/>
      <c r="D24" s="194"/>
      <c r="E24" s="194"/>
      <c r="F24" s="194"/>
      <c r="G24" s="194"/>
    </row>
    <row r="25" spans="1:7" s="173" customFormat="1" ht="16.5" thickBot="1" x14ac:dyDescent="0.3">
      <c r="A25" s="175" t="s">
        <v>4</v>
      </c>
      <c r="B25" s="209" t="s">
        <v>1233</v>
      </c>
      <c r="C25" s="188" t="s">
        <v>1266</v>
      </c>
      <c r="D25" s="193" t="s">
        <v>1304</v>
      </c>
      <c r="E25" s="188" t="s">
        <v>1267</v>
      </c>
      <c r="F25" s="232" t="s">
        <v>1305</v>
      </c>
      <c r="G25" s="233"/>
    </row>
    <row r="26" spans="1:7" ht="8.25" customHeight="1" x14ac:dyDescent="0.25"/>
    <row r="27" spans="1:7" ht="27.75" customHeight="1" x14ac:dyDescent="0.25">
      <c r="A27" s="234" t="s">
        <v>1246</v>
      </c>
      <c r="B27" s="234"/>
      <c r="C27" s="234"/>
      <c r="D27" s="234"/>
      <c r="E27" s="234"/>
      <c r="F27" s="234"/>
      <c r="G27" s="234"/>
    </row>
    <row r="28" spans="1:7" ht="6.75" customHeight="1" thickBot="1" x14ac:dyDescent="0.3"/>
    <row r="29" spans="1:7" s="203" customFormat="1" ht="33.75" customHeight="1" x14ac:dyDescent="0.25">
      <c r="A29" s="181" t="s">
        <v>12</v>
      </c>
      <c r="B29" s="182" t="s">
        <v>1248</v>
      </c>
      <c r="C29" s="182" t="s">
        <v>1228</v>
      </c>
      <c r="D29" s="182" t="s">
        <v>13</v>
      </c>
      <c r="E29" s="182" t="s">
        <v>1288</v>
      </c>
      <c r="F29" s="182" t="s">
        <v>15</v>
      </c>
      <c r="G29" s="183" t="s">
        <v>1229</v>
      </c>
    </row>
    <row r="30" spans="1:7" s="146" customFormat="1" ht="15" customHeight="1" x14ac:dyDescent="0.25">
      <c r="A30" s="184">
        <v>1</v>
      </c>
      <c r="B30" s="199"/>
      <c r="C30" s="186"/>
      <c r="D30" s="186"/>
      <c r="E30" s="187"/>
      <c r="F30" s="187"/>
      <c r="G30" s="169">
        <f>E30+F30</f>
        <v>0</v>
      </c>
    </row>
    <row r="31" spans="1:7" s="146" customFormat="1" ht="15" customHeight="1" x14ac:dyDescent="0.25">
      <c r="A31" s="184">
        <v>2</v>
      </c>
      <c r="B31" s="199"/>
      <c r="C31" s="186"/>
      <c r="D31" s="186"/>
      <c r="E31" s="187"/>
      <c r="F31" s="187"/>
      <c r="G31" s="169">
        <f t="shared" ref="G31:G99" si="0">E31+F31</f>
        <v>0</v>
      </c>
    </row>
    <row r="32" spans="1:7" s="146" customFormat="1" ht="15" customHeight="1" x14ac:dyDescent="0.25">
      <c r="A32" s="184">
        <v>3</v>
      </c>
      <c r="B32" s="199"/>
      <c r="C32" s="186"/>
      <c r="D32" s="186"/>
      <c r="E32" s="187"/>
      <c r="F32" s="187"/>
      <c r="G32" s="169">
        <f t="shared" si="0"/>
        <v>0</v>
      </c>
    </row>
    <row r="33" spans="1:7" s="146" customFormat="1" ht="15" customHeight="1" x14ac:dyDescent="0.25">
      <c r="A33" s="184">
        <v>4</v>
      </c>
      <c r="B33" s="199"/>
      <c r="C33" s="186"/>
      <c r="D33" s="186"/>
      <c r="E33" s="187"/>
      <c r="F33" s="187"/>
      <c r="G33" s="169">
        <f t="shared" si="0"/>
        <v>0</v>
      </c>
    </row>
    <row r="34" spans="1:7" s="146" customFormat="1" ht="15" customHeight="1" x14ac:dyDescent="0.25">
      <c r="A34" s="184">
        <v>5</v>
      </c>
      <c r="B34" s="199"/>
      <c r="C34" s="186"/>
      <c r="D34" s="186"/>
      <c r="E34" s="187"/>
      <c r="F34" s="187"/>
      <c r="G34" s="169">
        <f t="shared" si="0"/>
        <v>0</v>
      </c>
    </row>
    <row r="35" spans="1:7" s="146" customFormat="1" ht="15" customHeight="1" x14ac:dyDescent="0.25">
      <c r="A35" s="184">
        <v>6</v>
      </c>
      <c r="B35" s="199"/>
      <c r="C35" s="186"/>
      <c r="D35" s="186"/>
      <c r="E35" s="187"/>
      <c r="F35" s="187"/>
      <c r="G35" s="169">
        <f t="shared" si="0"/>
        <v>0</v>
      </c>
    </row>
    <row r="36" spans="1:7" s="146" customFormat="1" ht="15" customHeight="1" x14ac:dyDescent="0.25">
      <c r="A36" s="184">
        <v>7</v>
      </c>
      <c r="B36" s="199"/>
      <c r="C36" s="186"/>
      <c r="D36" s="186"/>
      <c r="E36" s="187"/>
      <c r="F36" s="187"/>
      <c r="G36" s="169">
        <f t="shared" si="0"/>
        <v>0</v>
      </c>
    </row>
    <row r="37" spans="1:7" s="146" customFormat="1" ht="17.25" customHeight="1" x14ac:dyDescent="0.25">
      <c r="A37" s="184">
        <v>8</v>
      </c>
      <c r="B37" s="199"/>
      <c r="C37" s="186"/>
      <c r="D37" s="186"/>
      <c r="E37" s="187"/>
      <c r="F37" s="187"/>
      <c r="G37" s="169">
        <f t="shared" si="0"/>
        <v>0</v>
      </c>
    </row>
    <row r="38" spans="1:7" s="146" customFormat="1" ht="17.25" customHeight="1" x14ac:dyDescent="0.25">
      <c r="A38" s="184">
        <v>9</v>
      </c>
      <c r="B38" s="199"/>
      <c r="C38" s="186"/>
      <c r="D38" s="186"/>
      <c r="E38" s="187"/>
      <c r="F38" s="187"/>
      <c r="G38" s="169">
        <f t="shared" si="0"/>
        <v>0</v>
      </c>
    </row>
    <row r="39" spans="1:7" s="146" customFormat="1" ht="17.25" customHeight="1" x14ac:dyDescent="0.25">
      <c r="A39" s="184">
        <v>10</v>
      </c>
      <c r="B39" s="199"/>
      <c r="C39" s="186"/>
      <c r="D39" s="186"/>
      <c r="E39" s="187"/>
      <c r="F39" s="187"/>
      <c r="G39" s="169">
        <f t="shared" si="0"/>
        <v>0</v>
      </c>
    </row>
    <row r="40" spans="1:7" s="146" customFormat="1" ht="17.25" customHeight="1" x14ac:dyDescent="0.25">
      <c r="A40" s="184">
        <v>11</v>
      </c>
      <c r="B40" s="199"/>
      <c r="C40" s="186"/>
      <c r="D40" s="186"/>
      <c r="E40" s="187"/>
      <c r="F40" s="187"/>
      <c r="G40" s="169">
        <f t="shared" si="0"/>
        <v>0</v>
      </c>
    </row>
    <row r="41" spans="1:7" s="146" customFormat="1" ht="17.25" customHeight="1" x14ac:dyDescent="0.25">
      <c r="A41" s="184">
        <v>12</v>
      </c>
      <c r="B41" s="199"/>
      <c r="C41" s="186"/>
      <c r="D41" s="186"/>
      <c r="E41" s="187"/>
      <c r="F41" s="187"/>
      <c r="G41" s="169">
        <f t="shared" si="0"/>
        <v>0</v>
      </c>
    </row>
    <row r="42" spans="1:7" s="146" customFormat="1" ht="17.25" customHeight="1" x14ac:dyDescent="0.25">
      <c r="A42" s="184">
        <v>13</v>
      </c>
      <c r="B42" s="199"/>
      <c r="C42" s="186"/>
      <c r="D42" s="186"/>
      <c r="E42" s="187"/>
      <c r="F42" s="187"/>
      <c r="G42" s="169">
        <f t="shared" si="0"/>
        <v>0</v>
      </c>
    </row>
    <row r="43" spans="1:7" s="146" customFormat="1" ht="17.25" customHeight="1" x14ac:dyDescent="0.25">
      <c r="A43" s="184">
        <v>14</v>
      </c>
      <c r="B43" s="199"/>
      <c r="C43" s="186"/>
      <c r="D43" s="186"/>
      <c r="E43" s="187"/>
      <c r="F43" s="187"/>
      <c r="G43" s="169">
        <f t="shared" si="0"/>
        <v>0</v>
      </c>
    </row>
    <row r="44" spans="1:7" s="146" customFormat="1" ht="17.25" customHeight="1" x14ac:dyDescent="0.25">
      <c r="A44" s="184">
        <v>15</v>
      </c>
      <c r="B44" s="199"/>
      <c r="C44" s="186"/>
      <c r="D44" s="186"/>
      <c r="E44" s="187"/>
      <c r="F44" s="187"/>
      <c r="G44" s="169">
        <f t="shared" si="0"/>
        <v>0</v>
      </c>
    </row>
    <row r="45" spans="1:7" s="146" customFormat="1" ht="17.25" customHeight="1" x14ac:dyDescent="0.25">
      <c r="A45" s="184">
        <v>16</v>
      </c>
      <c r="B45" s="199"/>
      <c r="C45" s="186"/>
      <c r="D45" s="186"/>
      <c r="E45" s="187"/>
      <c r="F45" s="187"/>
      <c r="G45" s="169">
        <f t="shared" si="0"/>
        <v>0</v>
      </c>
    </row>
    <row r="46" spans="1:7" s="146" customFormat="1" ht="17.25" customHeight="1" x14ac:dyDescent="0.25">
      <c r="A46" s="184">
        <v>17</v>
      </c>
      <c r="B46" s="199"/>
      <c r="C46" s="186"/>
      <c r="D46" s="186"/>
      <c r="E46" s="187"/>
      <c r="F46" s="187"/>
      <c r="G46" s="169">
        <f t="shared" si="0"/>
        <v>0</v>
      </c>
    </row>
    <row r="47" spans="1:7" s="146" customFormat="1" ht="17.25" customHeight="1" x14ac:dyDescent="0.25">
      <c r="A47" s="184">
        <v>18</v>
      </c>
      <c r="B47" s="199"/>
      <c r="C47" s="186"/>
      <c r="D47" s="186"/>
      <c r="E47" s="187"/>
      <c r="F47" s="187"/>
      <c r="G47" s="169">
        <f t="shared" si="0"/>
        <v>0</v>
      </c>
    </row>
    <row r="48" spans="1:7" s="146" customFormat="1" ht="17.25" customHeight="1" x14ac:dyDescent="0.25">
      <c r="A48" s="184">
        <v>19</v>
      </c>
      <c r="B48" s="199"/>
      <c r="C48" s="186"/>
      <c r="D48" s="186"/>
      <c r="E48" s="187"/>
      <c r="F48" s="187"/>
      <c r="G48" s="169">
        <f t="shared" si="0"/>
        <v>0</v>
      </c>
    </row>
    <row r="49" spans="1:7" s="146" customFormat="1" ht="17.25" customHeight="1" x14ac:dyDescent="0.25">
      <c r="A49" s="184">
        <v>20</v>
      </c>
      <c r="B49" s="199"/>
      <c r="C49" s="186"/>
      <c r="D49" s="186"/>
      <c r="E49" s="187"/>
      <c r="F49" s="187"/>
      <c r="G49" s="169">
        <f t="shared" si="0"/>
        <v>0</v>
      </c>
    </row>
    <row r="50" spans="1:7" s="146" customFormat="1" ht="17.25" customHeight="1" x14ac:dyDescent="0.25">
      <c r="A50" s="184">
        <v>21</v>
      </c>
      <c r="B50" s="199"/>
      <c r="C50" s="186"/>
      <c r="D50" s="186"/>
      <c r="E50" s="187"/>
      <c r="F50" s="187"/>
      <c r="G50" s="169">
        <f t="shared" si="0"/>
        <v>0</v>
      </c>
    </row>
    <row r="51" spans="1:7" s="146" customFormat="1" ht="17.25" customHeight="1" x14ac:dyDescent="0.25">
      <c r="A51" s="184">
        <v>22</v>
      </c>
      <c r="B51" s="199"/>
      <c r="C51" s="186"/>
      <c r="D51" s="186"/>
      <c r="E51" s="187"/>
      <c r="F51" s="187"/>
      <c r="G51" s="169">
        <f t="shared" si="0"/>
        <v>0</v>
      </c>
    </row>
    <row r="52" spans="1:7" s="146" customFormat="1" ht="17.25" customHeight="1" x14ac:dyDescent="0.25">
      <c r="A52" s="184">
        <v>23</v>
      </c>
      <c r="B52" s="199"/>
      <c r="C52" s="186"/>
      <c r="D52" s="186"/>
      <c r="E52" s="187"/>
      <c r="F52" s="187"/>
      <c r="G52" s="169">
        <f t="shared" si="0"/>
        <v>0</v>
      </c>
    </row>
    <row r="53" spans="1:7" s="146" customFormat="1" ht="15" customHeight="1" x14ac:dyDescent="0.25">
      <c r="A53" s="184">
        <v>24</v>
      </c>
      <c r="B53" s="199"/>
      <c r="C53" s="186"/>
      <c r="D53" s="186"/>
      <c r="E53" s="187"/>
      <c r="F53" s="187"/>
      <c r="G53" s="169">
        <f t="shared" si="0"/>
        <v>0</v>
      </c>
    </row>
    <row r="54" spans="1:7" s="146" customFormat="1" ht="15" customHeight="1" x14ac:dyDescent="0.25">
      <c r="A54" s="184">
        <v>25</v>
      </c>
      <c r="B54" s="199"/>
      <c r="C54" s="186"/>
      <c r="D54" s="186"/>
      <c r="E54" s="187"/>
      <c r="F54" s="187"/>
      <c r="G54" s="169">
        <f t="shared" si="0"/>
        <v>0</v>
      </c>
    </row>
    <row r="55" spans="1:7" s="146" customFormat="1" ht="15" customHeight="1" x14ac:dyDescent="0.25">
      <c r="A55" s="184">
        <v>26</v>
      </c>
      <c r="B55" s="199"/>
      <c r="C55" s="186"/>
      <c r="D55" s="186"/>
      <c r="E55" s="187"/>
      <c r="F55" s="187"/>
      <c r="G55" s="169">
        <f t="shared" si="0"/>
        <v>0</v>
      </c>
    </row>
    <row r="56" spans="1:7" s="146" customFormat="1" ht="15" customHeight="1" x14ac:dyDescent="0.25">
      <c r="A56" s="184">
        <v>27</v>
      </c>
      <c r="B56" s="199"/>
      <c r="C56" s="186"/>
      <c r="D56" s="186"/>
      <c r="E56" s="187"/>
      <c r="F56" s="187"/>
      <c r="G56" s="169">
        <f t="shared" si="0"/>
        <v>0</v>
      </c>
    </row>
    <row r="57" spans="1:7" s="146" customFormat="1" ht="15" customHeight="1" x14ac:dyDescent="0.25">
      <c r="A57" s="184">
        <v>28</v>
      </c>
      <c r="B57" s="199"/>
      <c r="C57" s="186"/>
      <c r="D57" s="186"/>
      <c r="E57" s="187"/>
      <c r="F57" s="187"/>
      <c r="G57" s="169">
        <f t="shared" si="0"/>
        <v>0</v>
      </c>
    </row>
    <row r="58" spans="1:7" s="146" customFormat="1" ht="15" customHeight="1" x14ac:dyDescent="0.25">
      <c r="A58" s="184">
        <v>29</v>
      </c>
      <c r="B58" s="199"/>
      <c r="C58" s="186"/>
      <c r="D58" s="186"/>
      <c r="E58" s="187"/>
      <c r="F58" s="187"/>
      <c r="G58" s="169">
        <f t="shared" si="0"/>
        <v>0</v>
      </c>
    </row>
    <row r="59" spans="1:7" s="146" customFormat="1" ht="15" customHeight="1" x14ac:dyDescent="0.25">
      <c r="A59" s="184">
        <v>30</v>
      </c>
      <c r="B59" s="199"/>
      <c r="C59" s="186"/>
      <c r="D59" s="186"/>
      <c r="E59" s="187"/>
      <c r="F59" s="187"/>
      <c r="G59" s="169">
        <f t="shared" si="0"/>
        <v>0</v>
      </c>
    </row>
    <row r="60" spans="1:7" s="146" customFormat="1" ht="15" customHeight="1" x14ac:dyDescent="0.25">
      <c r="A60" s="184">
        <v>31</v>
      </c>
      <c r="B60" s="199"/>
      <c r="C60" s="186"/>
      <c r="D60" s="186"/>
      <c r="E60" s="187"/>
      <c r="F60" s="187"/>
      <c r="G60" s="169">
        <f t="shared" si="0"/>
        <v>0</v>
      </c>
    </row>
    <row r="61" spans="1:7" s="146" customFormat="1" ht="15" customHeight="1" x14ac:dyDescent="0.25">
      <c r="A61" s="184">
        <v>32</v>
      </c>
      <c r="B61" s="199"/>
      <c r="C61" s="186"/>
      <c r="D61" s="186"/>
      <c r="E61" s="187"/>
      <c r="F61" s="187"/>
      <c r="G61" s="169">
        <f t="shared" si="0"/>
        <v>0</v>
      </c>
    </row>
    <row r="62" spans="1:7" s="146" customFormat="1" ht="15" customHeight="1" x14ac:dyDescent="0.25">
      <c r="A62" s="184">
        <v>33</v>
      </c>
      <c r="B62" s="199"/>
      <c r="C62" s="186"/>
      <c r="D62" s="186"/>
      <c r="E62" s="187"/>
      <c r="F62" s="187"/>
      <c r="G62" s="169">
        <f t="shared" si="0"/>
        <v>0</v>
      </c>
    </row>
    <row r="63" spans="1:7" s="146" customFormat="1" ht="15" customHeight="1" x14ac:dyDescent="0.25">
      <c r="A63" s="184">
        <v>34</v>
      </c>
      <c r="B63" s="199"/>
      <c r="C63" s="186"/>
      <c r="D63" s="186"/>
      <c r="E63" s="187"/>
      <c r="F63" s="187"/>
      <c r="G63" s="169">
        <f t="shared" si="0"/>
        <v>0</v>
      </c>
    </row>
    <row r="64" spans="1:7" s="146" customFormat="1" ht="15" customHeight="1" x14ac:dyDescent="0.25">
      <c r="A64" s="184">
        <v>35</v>
      </c>
      <c r="B64" s="199"/>
      <c r="C64" s="186"/>
      <c r="D64" s="186"/>
      <c r="E64" s="187"/>
      <c r="F64" s="187"/>
      <c r="G64" s="169">
        <f t="shared" si="0"/>
        <v>0</v>
      </c>
    </row>
    <row r="65" spans="1:7" s="146" customFormat="1" ht="15" customHeight="1" x14ac:dyDescent="0.25">
      <c r="A65" s="184">
        <v>36</v>
      </c>
      <c r="B65" s="199"/>
      <c r="C65" s="186"/>
      <c r="D65" s="186"/>
      <c r="E65" s="187"/>
      <c r="F65" s="187"/>
      <c r="G65" s="169">
        <f t="shared" si="0"/>
        <v>0</v>
      </c>
    </row>
    <row r="66" spans="1:7" s="146" customFormat="1" ht="15" customHeight="1" x14ac:dyDescent="0.25">
      <c r="A66" s="184">
        <v>37</v>
      </c>
      <c r="B66" s="199"/>
      <c r="C66" s="186"/>
      <c r="D66" s="186"/>
      <c r="E66" s="187"/>
      <c r="F66" s="187"/>
      <c r="G66" s="169">
        <f t="shared" si="0"/>
        <v>0</v>
      </c>
    </row>
    <row r="67" spans="1:7" s="146" customFormat="1" ht="15" customHeight="1" x14ac:dyDescent="0.25">
      <c r="A67" s="184">
        <v>38</v>
      </c>
      <c r="B67" s="199"/>
      <c r="C67" s="186"/>
      <c r="D67" s="186"/>
      <c r="E67" s="187"/>
      <c r="F67" s="187"/>
      <c r="G67" s="169">
        <f t="shared" si="0"/>
        <v>0</v>
      </c>
    </row>
    <row r="68" spans="1:7" s="146" customFormat="1" ht="15" customHeight="1" x14ac:dyDescent="0.25">
      <c r="A68" s="184">
        <v>39</v>
      </c>
      <c r="B68" s="199"/>
      <c r="C68" s="186"/>
      <c r="D68" s="186"/>
      <c r="E68" s="187"/>
      <c r="F68" s="187"/>
      <c r="G68" s="169">
        <f t="shared" si="0"/>
        <v>0</v>
      </c>
    </row>
    <row r="69" spans="1:7" s="146" customFormat="1" ht="15" customHeight="1" x14ac:dyDescent="0.25">
      <c r="A69" s="184">
        <v>40</v>
      </c>
      <c r="B69" s="307"/>
      <c r="C69" s="308"/>
      <c r="D69" s="308"/>
      <c r="E69" s="309"/>
      <c r="F69" s="309"/>
      <c r="G69" s="169">
        <f t="shared" si="0"/>
        <v>0</v>
      </c>
    </row>
    <row r="70" spans="1:7" s="146" customFormat="1" ht="15" customHeight="1" x14ac:dyDescent="0.25">
      <c r="A70" s="184">
        <v>41</v>
      </c>
      <c r="B70" s="307"/>
      <c r="C70" s="308"/>
      <c r="D70" s="308"/>
      <c r="E70" s="309"/>
      <c r="F70" s="309"/>
      <c r="G70" s="169">
        <f t="shared" si="0"/>
        <v>0</v>
      </c>
    </row>
    <row r="71" spans="1:7" s="146" customFormat="1" ht="15" customHeight="1" x14ac:dyDescent="0.25">
      <c r="A71" s="184">
        <v>42</v>
      </c>
      <c r="B71" s="307"/>
      <c r="C71" s="308"/>
      <c r="D71" s="308"/>
      <c r="E71" s="309"/>
      <c r="F71" s="309"/>
      <c r="G71" s="169">
        <f t="shared" si="0"/>
        <v>0</v>
      </c>
    </row>
    <row r="72" spans="1:7" s="146" customFormat="1" ht="15" customHeight="1" x14ac:dyDescent="0.25">
      <c r="A72" s="184">
        <v>43</v>
      </c>
      <c r="B72" s="307"/>
      <c r="C72" s="308"/>
      <c r="D72" s="308"/>
      <c r="E72" s="309"/>
      <c r="F72" s="309"/>
      <c r="G72" s="169">
        <f t="shared" si="0"/>
        <v>0</v>
      </c>
    </row>
    <row r="73" spans="1:7" s="146" customFormat="1" ht="15" customHeight="1" x14ac:dyDescent="0.25">
      <c r="A73" s="184">
        <v>44</v>
      </c>
      <c r="B73" s="307"/>
      <c r="C73" s="308"/>
      <c r="D73" s="308"/>
      <c r="E73" s="309"/>
      <c r="F73" s="309"/>
      <c r="G73" s="169">
        <f t="shared" si="0"/>
        <v>0</v>
      </c>
    </row>
    <row r="74" spans="1:7" s="146" customFormat="1" ht="15" customHeight="1" x14ac:dyDescent="0.25">
      <c r="A74" s="184">
        <v>45</v>
      </c>
      <c r="B74" s="307"/>
      <c r="C74" s="308"/>
      <c r="D74" s="308"/>
      <c r="E74" s="309"/>
      <c r="F74" s="309"/>
      <c r="G74" s="169">
        <f t="shared" si="0"/>
        <v>0</v>
      </c>
    </row>
    <row r="75" spans="1:7" s="146" customFormat="1" ht="15" customHeight="1" x14ac:dyDescent="0.25">
      <c r="A75" s="184">
        <v>46</v>
      </c>
      <c r="B75" s="307"/>
      <c r="C75" s="308"/>
      <c r="D75" s="308"/>
      <c r="E75" s="309"/>
      <c r="F75" s="309"/>
      <c r="G75" s="169">
        <f t="shared" si="0"/>
        <v>0</v>
      </c>
    </row>
    <row r="76" spans="1:7" s="146" customFormat="1" ht="15" customHeight="1" x14ac:dyDescent="0.25">
      <c r="A76" s="184">
        <v>47</v>
      </c>
      <c r="B76" s="307"/>
      <c r="C76" s="308"/>
      <c r="D76" s="308"/>
      <c r="E76" s="309"/>
      <c r="F76" s="309"/>
      <c r="G76" s="169">
        <f t="shared" si="0"/>
        <v>0</v>
      </c>
    </row>
    <row r="77" spans="1:7" s="146" customFormat="1" ht="15" customHeight="1" x14ac:dyDescent="0.25">
      <c r="A77" s="184">
        <v>48</v>
      </c>
      <c r="B77" s="307"/>
      <c r="C77" s="308"/>
      <c r="D77" s="308"/>
      <c r="E77" s="309"/>
      <c r="F77" s="309"/>
      <c r="G77" s="169">
        <f t="shared" si="0"/>
        <v>0</v>
      </c>
    </row>
    <row r="78" spans="1:7" s="146" customFormat="1" ht="15" customHeight="1" x14ac:dyDescent="0.25">
      <c r="A78" s="184">
        <v>49</v>
      </c>
      <c r="B78" s="307"/>
      <c r="C78" s="308"/>
      <c r="D78" s="308"/>
      <c r="E78" s="309"/>
      <c r="F78" s="309"/>
      <c r="G78" s="169">
        <f t="shared" si="0"/>
        <v>0</v>
      </c>
    </row>
    <row r="79" spans="1:7" s="146" customFormat="1" ht="15" customHeight="1" x14ac:dyDescent="0.25">
      <c r="A79" s="184">
        <v>50</v>
      </c>
      <c r="B79" s="307"/>
      <c r="C79" s="308"/>
      <c r="D79" s="308"/>
      <c r="E79" s="309"/>
      <c r="F79" s="309"/>
      <c r="G79" s="169">
        <f t="shared" si="0"/>
        <v>0</v>
      </c>
    </row>
    <row r="80" spans="1:7" s="146" customFormat="1" ht="15" customHeight="1" x14ac:dyDescent="0.25">
      <c r="A80" s="184">
        <v>51</v>
      </c>
      <c r="B80" s="307"/>
      <c r="C80" s="308"/>
      <c r="D80" s="308"/>
      <c r="E80" s="309"/>
      <c r="F80" s="309"/>
      <c r="G80" s="169">
        <f t="shared" si="0"/>
        <v>0</v>
      </c>
    </row>
    <row r="81" spans="1:7" s="146" customFormat="1" ht="15" customHeight="1" x14ac:dyDescent="0.25">
      <c r="A81" s="184">
        <v>52</v>
      </c>
      <c r="B81" s="307"/>
      <c r="C81" s="308"/>
      <c r="D81" s="308"/>
      <c r="E81" s="309"/>
      <c r="F81" s="309"/>
      <c r="G81" s="169">
        <f t="shared" si="0"/>
        <v>0</v>
      </c>
    </row>
    <row r="82" spans="1:7" s="146" customFormat="1" ht="15" customHeight="1" x14ac:dyDescent="0.25">
      <c r="A82" s="184">
        <v>53</v>
      </c>
      <c r="B82" s="307"/>
      <c r="C82" s="308"/>
      <c r="D82" s="308"/>
      <c r="E82" s="309"/>
      <c r="F82" s="309"/>
      <c r="G82" s="169">
        <f t="shared" si="0"/>
        <v>0</v>
      </c>
    </row>
    <row r="83" spans="1:7" s="146" customFormat="1" ht="15" customHeight="1" x14ac:dyDescent="0.25">
      <c r="A83" s="184">
        <v>54</v>
      </c>
      <c r="B83" s="307"/>
      <c r="C83" s="308"/>
      <c r="D83" s="308"/>
      <c r="E83" s="309"/>
      <c r="F83" s="309"/>
      <c r="G83" s="169">
        <f t="shared" si="0"/>
        <v>0</v>
      </c>
    </row>
    <row r="84" spans="1:7" s="146" customFormat="1" ht="15" customHeight="1" x14ac:dyDescent="0.25">
      <c r="A84" s="184">
        <v>55</v>
      </c>
      <c r="B84" s="307"/>
      <c r="C84" s="308"/>
      <c r="D84" s="308"/>
      <c r="E84" s="309"/>
      <c r="F84" s="309"/>
      <c r="G84" s="169">
        <f t="shared" si="0"/>
        <v>0</v>
      </c>
    </row>
    <row r="85" spans="1:7" s="146" customFormat="1" ht="15" customHeight="1" x14ac:dyDescent="0.25">
      <c r="A85" s="184">
        <v>56</v>
      </c>
      <c r="B85" s="307"/>
      <c r="C85" s="308"/>
      <c r="D85" s="308"/>
      <c r="E85" s="309"/>
      <c r="F85" s="309"/>
      <c r="G85" s="169">
        <f t="shared" si="0"/>
        <v>0</v>
      </c>
    </row>
    <row r="86" spans="1:7" s="146" customFormat="1" ht="15" customHeight="1" x14ac:dyDescent="0.25">
      <c r="A86" s="184">
        <v>57</v>
      </c>
      <c r="B86" s="307"/>
      <c r="C86" s="308"/>
      <c r="D86" s="308"/>
      <c r="E86" s="309"/>
      <c r="F86" s="309"/>
      <c r="G86" s="169">
        <f t="shared" si="0"/>
        <v>0</v>
      </c>
    </row>
    <row r="87" spans="1:7" s="146" customFormat="1" ht="15" customHeight="1" x14ac:dyDescent="0.25">
      <c r="A87" s="184">
        <v>58</v>
      </c>
      <c r="B87" s="307"/>
      <c r="C87" s="308"/>
      <c r="D87" s="308"/>
      <c r="E87" s="309"/>
      <c r="F87" s="309"/>
      <c r="G87" s="169">
        <f t="shared" si="0"/>
        <v>0</v>
      </c>
    </row>
    <row r="88" spans="1:7" s="146" customFormat="1" ht="15" customHeight="1" x14ac:dyDescent="0.25">
      <c r="A88" s="184">
        <v>59</v>
      </c>
      <c r="B88" s="307"/>
      <c r="C88" s="308"/>
      <c r="D88" s="308"/>
      <c r="E88" s="309"/>
      <c r="F88" s="309"/>
      <c r="G88" s="169">
        <f t="shared" si="0"/>
        <v>0</v>
      </c>
    </row>
    <row r="89" spans="1:7" s="146" customFormat="1" ht="15" customHeight="1" x14ac:dyDescent="0.25">
      <c r="A89" s="184">
        <v>60</v>
      </c>
      <c r="B89" s="307"/>
      <c r="C89" s="308"/>
      <c r="D89" s="308"/>
      <c r="E89" s="309"/>
      <c r="F89" s="309"/>
      <c r="G89" s="169">
        <f t="shared" si="0"/>
        <v>0</v>
      </c>
    </row>
    <row r="90" spans="1:7" s="146" customFormat="1" ht="15" customHeight="1" x14ac:dyDescent="0.25">
      <c r="A90" s="184">
        <v>61</v>
      </c>
      <c r="B90" s="307"/>
      <c r="C90" s="308"/>
      <c r="D90" s="308"/>
      <c r="E90" s="309"/>
      <c r="F90" s="309"/>
      <c r="G90" s="169">
        <f t="shared" si="0"/>
        <v>0</v>
      </c>
    </row>
    <row r="91" spans="1:7" s="146" customFormat="1" ht="15" customHeight="1" x14ac:dyDescent="0.25">
      <c r="A91" s="184">
        <v>62</v>
      </c>
      <c r="B91" s="307"/>
      <c r="C91" s="308"/>
      <c r="D91" s="308"/>
      <c r="E91" s="309"/>
      <c r="F91" s="309"/>
      <c r="G91" s="169">
        <f t="shared" si="0"/>
        <v>0</v>
      </c>
    </row>
    <row r="92" spans="1:7" s="146" customFormat="1" ht="15" customHeight="1" x14ac:dyDescent="0.25">
      <c r="A92" s="184">
        <v>63</v>
      </c>
      <c r="B92" s="307"/>
      <c r="C92" s="308"/>
      <c r="D92" s="308"/>
      <c r="E92" s="309"/>
      <c r="F92" s="309"/>
      <c r="G92" s="169">
        <f t="shared" si="0"/>
        <v>0</v>
      </c>
    </row>
    <row r="93" spans="1:7" s="146" customFormat="1" ht="15" customHeight="1" x14ac:dyDescent="0.25">
      <c r="A93" s="184">
        <v>64</v>
      </c>
      <c r="B93" s="307"/>
      <c r="C93" s="308"/>
      <c r="D93" s="308"/>
      <c r="E93" s="309"/>
      <c r="F93" s="309"/>
      <c r="G93" s="169">
        <f t="shared" si="0"/>
        <v>0</v>
      </c>
    </row>
    <row r="94" spans="1:7" s="146" customFormat="1" ht="15" customHeight="1" x14ac:dyDescent="0.25">
      <c r="A94" s="184">
        <v>65</v>
      </c>
      <c r="B94" s="307"/>
      <c r="C94" s="308"/>
      <c r="D94" s="308"/>
      <c r="E94" s="309"/>
      <c r="F94" s="309"/>
      <c r="G94" s="169">
        <f t="shared" si="0"/>
        <v>0</v>
      </c>
    </row>
    <row r="95" spans="1:7" s="146" customFormat="1" ht="15" customHeight="1" x14ac:dyDescent="0.25">
      <c r="A95" s="184">
        <v>66</v>
      </c>
      <c r="B95" s="307"/>
      <c r="C95" s="308"/>
      <c r="D95" s="308"/>
      <c r="E95" s="309"/>
      <c r="F95" s="309"/>
      <c r="G95" s="169">
        <f t="shared" si="0"/>
        <v>0</v>
      </c>
    </row>
    <row r="96" spans="1:7" s="146" customFormat="1" ht="15" customHeight="1" x14ac:dyDescent="0.25">
      <c r="A96" s="184">
        <v>67</v>
      </c>
      <c r="B96" s="307"/>
      <c r="C96" s="308"/>
      <c r="D96" s="308"/>
      <c r="E96" s="309"/>
      <c r="F96" s="309"/>
      <c r="G96" s="169">
        <f t="shared" si="0"/>
        <v>0</v>
      </c>
    </row>
    <row r="97" spans="1:7" s="146" customFormat="1" ht="15" customHeight="1" x14ac:dyDescent="0.25">
      <c r="A97" s="184">
        <v>68</v>
      </c>
      <c r="B97" s="307"/>
      <c r="C97" s="308"/>
      <c r="D97" s="308"/>
      <c r="E97" s="309"/>
      <c r="F97" s="309"/>
      <c r="G97" s="169">
        <f t="shared" si="0"/>
        <v>0</v>
      </c>
    </row>
    <row r="98" spans="1:7" s="146" customFormat="1" ht="15" customHeight="1" x14ac:dyDescent="0.25">
      <c r="A98" s="184">
        <v>69</v>
      </c>
      <c r="B98" s="307"/>
      <c r="C98" s="308"/>
      <c r="D98" s="308"/>
      <c r="E98" s="309"/>
      <c r="F98" s="309"/>
      <c r="G98" s="169">
        <f t="shared" si="0"/>
        <v>0</v>
      </c>
    </row>
    <row r="99" spans="1:7" ht="15" customHeight="1" thickBot="1" x14ac:dyDescent="0.3">
      <c r="A99" s="184">
        <v>70</v>
      </c>
      <c r="B99" s="210"/>
      <c r="C99" s="211"/>
      <c r="D99" s="211"/>
      <c r="E99" s="211"/>
      <c r="F99" s="211"/>
      <c r="G99" s="170">
        <f t="shared" si="0"/>
        <v>0</v>
      </c>
    </row>
    <row r="100" spans="1:7" ht="15" customHeight="1" x14ac:dyDescent="0.25"/>
    <row r="101" spans="1:7" ht="31.5" customHeight="1" x14ac:dyDescent="0.25">
      <c r="A101" s="234" t="s">
        <v>1245</v>
      </c>
      <c r="B101" s="234"/>
      <c r="C101" s="234"/>
      <c r="D101" s="234"/>
      <c r="E101" s="234"/>
      <c r="F101" s="234"/>
      <c r="G101" s="234"/>
    </row>
    <row r="102" spans="1:7" ht="6.75" customHeight="1" thickBot="1" x14ac:dyDescent="0.3"/>
    <row r="103" spans="1:7" s="173" customFormat="1" ht="16.5" thickBot="1" x14ac:dyDescent="0.3">
      <c r="A103" s="175" t="s">
        <v>88</v>
      </c>
      <c r="B103" s="235" t="s">
        <v>1242</v>
      </c>
      <c r="C103" s="235"/>
      <c r="D103" s="235"/>
      <c r="E103" s="235"/>
      <c r="F103" s="235"/>
      <c r="G103" s="236"/>
    </row>
    <row r="104" spans="1:7" s="171" customFormat="1" ht="15.75" customHeight="1" x14ac:dyDescent="0.25">
      <c r="A104" s="204" t="s">
        <v>12</v>
      </c>
      <c r="B104" s="204" t="s">
        <v>150</v>
      </c>
      <c r="C104" s="237" t="s">
        <v>0</v>
      </c>
      <c r="D104" s="237"/>
      <c r="E104" s="237"/>
      <c r="F104" s="237" t="s">
        <v>147</v>
      </c>
      <c r="G104" s="237"/>
    </row>
    <row r="105" spans="1:7" s="147" customFormat="1" ht="15.75" x14ac:dyDescent="0.2">
      <c r="A105" s="206" t="s">
        <v>1</v>
      </c>
      <c r="B105" s="202" t="s">
        <v>14</v>
      </c>
      <c r="C105" s="238">
        <f>E126</f>
        <v>0</v>
      </c>
      <c r="D105" s="238"/>
      <c r="E105" s="238"/>
      <c r="F105" s="239" t="str">
        <f>IF(C105=0,"0,00%",C105/$C$110)</f>
        <v>0,00%</v>
      </c>
      <c r="G105" s="239"/>
    </row>
    <row r="106" spans="1:7" ht="15.75" x14ac:dyDescent="0.25">
      <c r="A106" s="206" t="s">
        <v>2</v>
      </c>
      <c r="B106" s="202" t="s">
        <v>144</v>
      </c>
      <c r="C106" s="238">
        <f>F126</f>
        <v>0</v>
      </c>
      <c r="D106" s="238"/>
      <c r="E106" s="238"/>
      <c r="F106" s="239" t="str">
        <f>IF(C106=0,"0,00%",C106/$C$110)</f>
        <v>0,00%</v>
      </c>
      <c r="G106" s="239"/>
    </row>
    <row r="107" spans="1:7" ht="15.75" x14ac:dyDescent="0.25">
      <c r="A107" s="20" t="s">
        <v>16</v>
      </c>
      <c r="B107" s="148" t="s">
        <v>145</v>
      </c>
      <c r="C107" s="240"/>
      <c r="D107" s="240"/>
      <c r="E107" s="240"/>
      <c r="F107" s="149"/>
      <c r="G107" s="150"/>
    </row>
    <row r="108" spans="1:7" ht="15.75" x14ac:dyDescent="0.25">
      <c r="A108" s="151" t="s">
        <v>17</v>
      </c>
      <c r="B108" s="152" t="s">
        <v>18</v>
      </c>
      <c r="C108" s="240"/>
      <c r="D108" s="240"/>
      <c r="E108" s="240"/>
      <c r="F108" s="149"/>
      <c r="G108" s="150"/>
    </row>
    <row r="109" spans="1:7" ht="15.75" x14ac:dyDescent="0.25">
      <c r="A109" s="151" t="s">
        <v>19</v>
      </c>
      <c r="B109" s="152" t="s">
        <v>20</v>
      </c>
      <c r="C109" s="240"/>
      <c r="D109" s="240"/>
      <c r="E109" s="240"/>
      <c r="F109" s="149"/>
      <c r="G109" s="150"/>
    </row>
    <row r="110" spans="1:7" s="171" customFormat="1" ht="16.5" customHeight="1" thickBot="1" x14ac:dyDescent="0.3">
      <c r="A110" s="241" t="s">
        <v>146</v>
      </c>
      <c r="B110" s="241"/>
      <c r="C110" s="242">
        <f>SUM(C105:C106)</f>
        <v>0</v>
      </c>
      <c r="D110" s="242"/>
      <c r="E110" s="242"/>
      <c r="F110" s="149"/>
      <c r="G110" s="177"/>
    </row>
    <row r="111" spans="1:7" s="171" customFormat="1" ht="19.5" customHeight="1" thickBot="1" x14ac:dyDescent="0.3">
      <c r="A111" s="176" t="s">
        <v>96</v>
      </c>
      <c r="B111" s="244" t="s">
        <v>1234</v>
      </c>
      <c r="C111" s="245"/>
      <c r="D111" s="245"/>
      <c r="E111" s="245"/>
      <c r="F111" s="245"/>
      <c r="G111" s="246"/>
    </row>
    <row r="112" spans="1:7" x14ac:dyDescent="0.25">
      <c r="A112" s="153" t="s">
        <v>134</v>
      </c>
      <c r="B112" s="265" t="s">
        <v>1240</v>
      </c>
      <c r="C112" s="266"/>
      <c r="D112" s="154" t="s">
        <v>1247</v>
      </c>
      <c r="E112" s="154" t="s">
        <v>1288</v>
      </c>
      <c r="F112" s="154" t="s">
        <v>1241</v>
      </c>
      <c r="G112" s="155" t="s">
        <v>5</v>
      </c>
    </row>
    <row r="113" spans="1:7" ht="18" customHeight="1" x14ac:dyDescent="0.25">
      <c r="A113" s="156" t="s">
        <v>1</v>
      </c>
      <c r="B113" s="254" t="s">
        <v>1278</v>
      </c>
      <c r="C113" s="255"/>
      <c r="D113" s="157"/>
      <c r="E113" s="158">
        <f>SUMIF(D30:D99,'Legenda izvješće'!C49,'Financijsko izvješće'!E30:E99)</f>
        <v>0</v>
      </c>
      <c r="F113" s="158">
        <f>SUMIF(D30:D99,'Legenda izvješće'!C49,'Financijsko izvješće'!F30:F99)</f>
        <v>0</v>
      </c>
      <c r="G113" s="159">
        <f>E113+F113</f>
        <v>0</v>
      </c>
    </row>
    <row r="114" spans="1:7" ht="18" customHeight="1" x14ac:dyDescent="0.25">
      <c r="A114" s="160" t="s">
        <v>2</v>
      </c>
      <c r="B114" s="254" t="s">
        <v>1279</v>
      </c>
      <c r="C114" s="255"/>
      <c r="D114" s="157"/>
      <c r="E114" s="158">
        <f>SUMIF(D30:D99,'Legenda izvješće'!C50,'Financijsko izvješće'!E30:E99)</f>
        <v>0</v>
      </c>
      <c r="F114" s="158">
        <f>SUMIF(D30:D99,'Legenda izvješće'!C50,'Financijsko izvješće'!F30:F99)</f>
        <v>0</v>
      </c>
      <c r="G114" s="159">
        <f t="shared" ref="G114:G125" si="1">E114+F114</f>
        <v>0</v>
      </c>
    </row>
    <row r="115" spans="1:7" ht="18" customHeight="1" x14ac:dyDescent="0.25">
      <c r="A115" s="160" t="s">
        <v>3</v>
      </c>
      <c r="B115" s="254" t="s">
        <v>1280</v>
      </c>
      <c r="C115" s="255"/>
      <c r="D115" s="157"/>
      <c r="E115" s="158">
        <f>SUMIF(D30:D99,'Legenda izvješće'!C51,'Financijsko izvješće'!E30:E99)</f>
        <v>0</v>
      </c>
      <c r="F115" s="158">
        <f>SUMIF(D30:D99,'Legenda izvješće'!C51,'Financijsko izvješće'!F30:F99)</f>
        <v>0</v>
      </c>
      <c r="G115" s="159">
        <f t="shared" si="1"/>
        <v>0</v>
      </c>
    </row>
    <row r="116" spans="1:7" ht="18" customHeight="1" x14ac:dyDescent="0.25">
      <c r="A116" s="160" t="s">
        <v>4</v>
      </c>
      <c r="B116" s="254" t="s">
        <v>1281</v>
      </c>
      <c r="C116" s="255"/>
      <c r="D116" s="157"/>
      <c r="E116" s="158">
        <f>SUMIF(D30:D99,'Legenda izvješće'!C52,'Financijsko izvješće'!E30:E99)</f>
        <v>0</v>
      </c>
      <c r="F116" s="158">
        <f>SUMIF(D30:D99,'Legenda izvješće'!C52,'Financijsko izvješće'!F30:F99)</f>
        <v>0</v>
      </c>
      <c r="G116" s="159">
        <f t="shared" si="1"/>
        <v>0</v>
      </c>
    </row>
    <row r="117" spans="1:7" ht="18" customHeight="1" x14ac:dyDescent="0.25">
      <c r="A117" s="160" t="s">
        <v>6</v>
      </c>
      <c r="B117" s="200" t="s">
        <v>1282</v>
      </c>
      <c r="C117" s="201"/>
      <c r="D117" s="157"/>
      <c r="E117" s="158">
        <f>SUMIF(D30:D99,'Legenda izvješće'!C53,'Financijsko izvješće'!E30:E99)</f>
        <v>0</v>
      </c>
      <c r="F117" s="158">
        <f>SUMIF(D30:D99,'Legenda izvješće'!C53,'Financijsko izvješće'!F30:F99)</f>
        <v>0</v>
      </c>
      <c r="G117" s="159">
        <f t="shared" si="1"/>
        <v>0</v>
      </c>
    </row>
    <row r="118" spans="1:7" ht="18" customHeight="1" x14ac:dyDescent="0.25">
      <c r="A118" s="160" t="s">
        <v>7</v>
      </c>
      <c r="B118" s="254" t="s">
        <v>1283</v>
      </c>
      <c r="C118" s="255"/>
      <c r="D118" s="161">
        <f>SUM(D119:D125)</f>
        <v>0</v>
      </c>
      <c r="E118" s="161">
        <f>SUM(E119:E125)</f>
        <v>0</v>
      </c>
      <c r="F118" s="161">
        <f t="shared" ref="F118" si="2">SUM(F119:F125)</f>
        <v>0</v>
      </c>
      <c r="G118" s="163">
        <f t="shared" si="1"/>
        <v>0</v>
      </c>
    </row>
    <row r="119" spans="1:7" ht="18" customHeight="1" x14ac:dyDescent="0.25">
      <c r="A119" s="162" t="s">
        <v>141</v>
      </c>
      <c r="B119" s="259"/>
      <c r="C119" s="260"/>
      <c r="D119" s="157"/>
      <c r="E119" s="158">
        <f>SUMIF(D30:D99,'Legenda izvješće'!C54,'Financijsko izvješće'!E30:E99)</f>
        <v>0</v>
      </c>
      <c r="F119" s="158">
        <f>SUMIF(D30:D99,'Legenda izvješće'!C54,'Financijsko izvješće'!F30:F99)</f>
        <v>0</v>
      </c>
      <c r="G119" s="159">
        <f t="shared" si="1"/>
        <v>0</v>
      </c>
    </row>
    <row r="120" spans="1:7" ht="18" customHeight="1" x14ac:dyDescent="0.25">
      <c r="A120" s="162" t="s">
        <v>142</v>
      </c>
      <c r="B120" s="259"/>
      <c r="C120" s="260"/>
      <c r="D120" s="157"/>
      <c r="E120" s="158">
        <f>SUMIF(D30:D99,'Legenda izvješće'!C55,'Financijsko izvješće'!E30:E99)</f>
        <v>0</v>
      </c>
      <c r="F120" s="158">
        <f>SUMIF(D30:D99,'Legenda izvješće'!C55,'Financijsko izvješće'!F30:F99)</f>
        <v>0</v>
      </c>
      <c r="G120" s="159">
        <f t="shared" si="1"/>
        <v>0</v>
      </c>
    </row>
    <row r="121" spans="1:7" ht="18" customHeight="1" x14ac:dyDescent="0.25">
      <c r="A121" s="162" t="s">
        <v>143</v>
      </c>
      <c r="B121" s="207"/>
      <c r="C121" s="208"/>
      <c r="D121" s="157"/>
      <c r="E121" s="158">
        <f>SUMIF(D30:D99,'Legenda izvješće'!C56,'Financijsko izvješće'!E30:E99)</f>
        <v>0</v>
      </c>
      <c r="F121" s="158">
        <f>SUMIF(D30:D99,'Legenda izvješće'!C56,'Financijsko izvješće'!F30:F99)</f>
        <v>0</v>
      </c>
      <c r="G121" s="159">
        <f t="shared" si="1"/>
        <v>0</v>
      </c>
    </row>
    <row r="122" spans="1:7" ht="18" customHeight="1" x14ac:dyDescent="0.25">
      <c r="A122" s="162" t="s">
        <v>1284</v>
      </c>
      <c r="B122" s="207"/>
      <c r="C122" s="208"/>
      <c r="D122" s="157"/>
      <c r="E122" s="158">
        <f>SUMIF(D30:D99,'Legenda izvješće'!C57,'Financijsko izvješće'!E30:E99)</f>
        <v>0</v>
      </c>
      <c r="F122" s="158">
        <f>SUMIF(D30:D99,'Legenda izvješće'!C57,'Financijsko izvješće'!F30:F99)</f>
        <v>0</v>
      </c>
      <c r="G122" s="159">
        <f t="shared" si="1"/>
        <v>0</v>
      </c>
    </row>
    <row r="123" spans="1:7" ht="18" customHeight="1" x14ac:dyDescent="0.25">
      <c r="A123" s="162" t="s">
        <v>1285</v>
      </c>
      <c r="B123" s="207"/>
      <c r="C123" s="208"/>
      <c r="D123" s="157"/>
      <c r="E123" s="158">
        <f>SUMIF(D30:D99,'Legenda izvješće'!C58,'Financijsko izvješće'!E30:E99)</f>
        <v>0</v>
      </c>
      <c r="F123" s="158">
        <f>SUMIF(D30:D99,'Legenda izvješće'!C58,'Financijsko izvješće'!F30:F99)</f>
        <v>0</v>
      </c>
      <c r="G123" s="159">
        <f t="shared" si="1"/>
        <v>0</v>
      </c>
    </row>
    <row r="124" spans="1:7" ht="18" customHeight="1" x14ac:dyDescent="0.25">
      <c r="A124" s="162" t="s">
        <v>1286</v>
      </c>
      <c r="B124" s="207"/>
      <c r="C124" s="208"/>
      <c r="D124" s="157"/>
      <c r="E124" s="158">
        <f>SUMIF(D30:D99,'Legenda izvješće'!C59,'Financijsko izvješće'!E30:E99)</f>
        <v>0</v>
      </c>
      <c r="F124" s="158">
        <f>SUMIF(D30:D99,'Legenda izvješće'!C59,'Financijsko izvješće'!F30:F99)</f>
        <v>0</v>
      </c>
      <c r="G124" s="159">
        <f t="shared" si="1"/>
        <v>0</v>
      </c>
    </row>
    <row r="125" spans="1:7" ht="18" customHeight="1" x14ac:dyDescent="0.25">
      <c r="A125" s="162" t="s">
        <v>1287</v>
      </c>
      <c r="B125" s="259"/>
      <c r="C125" s="260"/>
      <c r="D125" s="157"/>
      <c r="E125" s="158">
        <f>SUMIF(D30:D99,'Legenda izvješće'!C60,'Financijsko izvješće'!E30:E99)</f>
        <v>0</v>
      </c>
      <c r="F125" s="158">
        <f>SUMIF(D30:D99,'Legenda izvješće'!C60,'Financijsko izvješće'!F30:F99)</f>
        <v>0</v>
      </c>
      <c r="G125" s="159">
        <f t="shared" si="1"/>
        <v>0</v>
      </c>
    </row>
    <row r="126" spans="1:7" ht="23.25" customHeight="1" thickBot="1" x14ac:dyDescent="0.3">
      <c r="A126" s="256" t="s">
        <v>1243</v>
      </c>
      <c r="B126" s="257"/>
      <c r="C126" s="258"/>
      <c r="D126" s="164">
        <f>SUM(D113:D118)</f>
        <v>0</v>
      </c>
      <c r="E126" s="164">
        <f t="shared" ref="E126:G126" si="3">SUM(E113:E118)</f>
        <v>0</v>
      </c>
      <c r="F126" s="164">
        <f t="shared" si="3"/>
        <v>0</v>
      </c>
      <c r="G126" s="164">
        <f t="shared" si="3"/>
        <v>0</v>
      </c>
    </row>
    <row r="127" spans="1:7" s="168" customFormat="1" ht="24" customHeight="1" thickBot="1" x14ac:dyDescent="0.3">
      <c r="A127" s="175" t="s">
        <v>1235</v>
      </c>
      <c r="B127" s="244" t="s">
        <v>1244</v>
      </c>
      <c r="C127" s="247"/>
      <c r="D127" s="165"/>
      <c r="E127" s="166">
        <f>C105-E126</f>
        <v>0</v>
      </c>
      <c r="F127" s="166">
        <f>C106-F126</f>
        <v>0</v>
      </c>
      <c r="G127" s="167">
        <f>C110-G126</f>
        <v>0</v>
      </c>
    </row>
    <row r="128" spans="1:7" ht="9.75" customHeight="1" x14ac:dyDescent="0.25"/>
    <row r="129" spans="1:7" ht="29.25" customHeight="1" thickBot="1" x14ac:dyDescent="0.3">
      <c r="A129" s="234" t="s">
        <v>1268</v>
      </c>
      <c r="B129" s="234"/>
      <c r="C129" s="234"/>
      <c r="D129" s="234"/>
      <c r="E129" s="234"/>
      <c r="F129" s="234"/>
      <c r="G129" s="234"/>
    </row>
    <row r="130" spans="1:7" ht="36" customHeight="1" x14ac:dyDescent="0.25">
      <c r="A130" s="248"/>
      <c r="B130" s="249"/>
      <c r="C130" s="249"/>
      <c r="D130" s="249"/>
      <c r="E130" s="249"/>
      <c r="F130" s="249"/>
      <c r="G130" s="250"/>
    </row>
    <row r="131" spans="1:7" ht="165.75" customHeight="1" thickBot="1" x14ac:dyDescent="0.3">
      <c r="A131" s="251"/>
      <c r="B131" s="252"/>
      <c r="C131" s="252"/>
      <c r="D131" s="252"/>
      <c r="E131" s="252"/>
      <c r="F131" s="252"/>
      <c r="G131" s="253"/>
    </row>
    <row r="132" spans="1:7" s="171" customFormat="1" ht="15.75" x14ac:dyDescent="0.25">
      <c r="A132" s="172"/>
      <c r="B132" s="173"/>
      <c r="C132" s="191"/>
      <c r="D132" s="191"/>
      <c r="E132" s="190"/>
      <c r="F132" s="190"/>
    </row>
    <row r="133" spans="1:7" s="171" customFormat="1" ht="15.75" x14ac:dyDescent="0.25">
      <c r="A133" s="261" t="s">
        <v>1306</v>
      </c>
      <c r="B133" s="261"/>
      <c r="C133" s="310"/>
      <c r="D133" s="310"/>
      <c r="E133" s="189"/>
      <c r="F133" s="189"/>
    </row>
    <row r="134" spans="1:7" s="171" customFormat="1" ht="15.75" x14ac:dyDescent="0.25">
      <c r="A134" s="174"/>
      <c r="B134" s="174"/>
    </row>
    <row r="135" spans="1:7" s="171" customFormat="1" ht="15.75" x14ac:dyDescent="0.25">
      <c r="A135" s="174"/>
      <c r="B135" s="174"/>
    </row>
    <row r="136" spans="1:7" s="171" customFormat="1" ht="15.75" x14ac:dyDescent="0.25">
      <c r="A136" s="174"/>
      <c r="C136" s="174" t="s">
        <v>11</v>
      </c>
      <c r="D136" s="174"/>
    </row>
    <row r="137" spans="1:7" s="171" customFormat="1" ht="15.75" x14ac:dyDescent="0.25">
      <c r="A137" s="174"/>
    </row>
    <row r="138" spans="1:7" s="171" customFormat="1" ht="15.75" x14ac:dyDescent="0.25">
      <c r="A138" s="174"/>
      <c r="E138" s="262"/>
      <c r="F138" s="262"/>
      <c r="G138" s="262"/>
    </row>
    <row r="139" spans="1:7" s="171" customFormat="1" ht="15.75" x14ac:dyDescent="0.25">
      <c r="A139" s="174"/>
      <c r="E139" s="243" t="s">
        <v>1236</v>
      </c>
      <c r="F139" s="243"/>
      <c r="G139" s="243"/>
    </row>
    <row r="140" spans="1:7" s="171" customFormat="1" ht="15.75" x14ac:dyDescent="0.25">
      <c r="A140" s="174"/>
    </row>
    <row r="141" spans="1:7" s="171" customFormat="1" ht="15.75" x14ac:dyDescent="0.25">
      <c r="A141" s="174"/>
    </row>
  </sheetData>
  <sheetProtection algorithmName="SHA-512" hashValue="pBgskE7XbfFufUHIAEmY2MSCybRvZaSZtIlbCzV3jp+buRA5bRLkEkXOAFmPfMzQaJuRsq5KLdzNlTgzjL7nWg==" saltValue="4euuDasKvFKUPDydFu9v1g==" spinCount="100000" sheet="1" objects="1" scenarios="1" selectLockedCells="1"/>
  <mergeCells count="66">
    <mergeCell ref="B1:C1"/>
    <mergeCell ref="B119:C119"/>
    <mergeCell ref="B125:C125"/>
    <mergeCell ref="C21:D21"/>
    <mergeCell ref="A27:G27"/>
    <mergeCell ref="B112:C112"/>
    <mergeCell ref="B113:C113"/>
    <mergeCell ref="B114:C114"/>
    <mergeCell ref="B115:C115"/>
    <mergeCell ref="B116:C116"/>
    <mergeCell ref="C109:E109"/>
    <mergeCell ref="A110:B110"/>
    <mergeCell ref="C110:E110"/>
    <mergeCell ref="E139:G139"/>
    <mergeCell ref="B111:G111"/>
    <mergeCell ref="B127:C127"/>
    <mergeCell ref="A129:G129"/>
    <mergeCell ref="A130:G131"/>
    <mergeCell ref="B118:C118"/>
    <mergeCell ref="A126:C126"/>
    <mergeCell ref="B120:C120"/>
    <mergeCell ref="A133:B133"/>
    <mergeCell ref="E138:G138"/>
    <mergeCell ref="C105:E105"/>
    <mergeCell ref="F105:G105"/>
    <mergeCell ref="F106:G106"/>
    <mergeCell ref="C107:E107"/>
    <mergeCell ref="C108:E108"/>
    <mergeCell ref="C106:E106"/>
    <mergeCell ref="F25:G25"/>
    <mergeCell ref="A101:G101"/>
    <mergeCell ref="B103:G103"/>
    <mergeCell ref="C104:E104"/>
    <mergeCell ref="F104:G104"/>
    <mergeCell ref="C23:G23"/>
    <mergeCell ref="A20:B20"/>
    <mergeCell ref="C20:G20"/>
    <mergeCell ref="A21:B21"/>
    <mergeCell ref="F21:G21"/>
    <mergeCell ref="A16:B16"/>
    <mergeCell ref="C16:G16"/>
    <mergeCell ref="A17:G17"/>
    <mergeCell ref="B18:G18"/>
    <mergeCell ref="A19:B19"/>
    <mergeCell ref="C19:G19"/>
    <mergeCell ref="F14:G14"/>
    <mergeCell ref="A15:B15"/>
    <mergeCell ref="F15:G15"/>
    <mergeCell ref="C13:D13"/>
    <mergeCell ref="C14:D14"/>
    <mergeCell ref="C15:D15"/>
    <mergeCell ref="C133:D133"/>
    <mergeCell ref="A6:G6"/>
    <mergeCell ref="B2:C2"/>
    <mergeCell ref="B3:C3"/>
    <mergeCell ref="B4:C4"/>
    <mergeCell ref="B5:C5"/>
    <mergeCell ref="A8:G8"/>
    <mergeCell ref="B10:G10"/>
    <mergeCell ref="A11:B11"/>
    <mergeCell ref="C11:G11"/>
    <mergeCell ref="A12:B12"/>
    <mergeCell ref="C12:G12"/>
    <mergeCell ref="A13:B13"/>
    <mergeCell ref="F13:G13"/>
    <mergeCell ref="A14:B14"/>
  </mergeCells>
  <dataValidations count="1">
    <dataValidation allowBlank="1" showInputMessage="1" showErrorMessage="1" promptTitle="NAPOMENA:" prompt="Upisati iznos računa_x000a_" sqref="E30:F99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izvješće'!$C$49:$C$60</xm:f>
          </x14:formula1>
          <xm:sqref>D30:D99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opLeftCell="A43" zoomScale="80" zoomScaleNormal="80" workbookViewId="0">
      <selection activeCell="C60" sqref="C60"/>
    </sheetView>
  </sheetViews>
  <sheetFormatPr defaultRowHeight="15.75" x14ac:dyDescent="0.25"/>
  <cols>
    <col min="1" max="1" width="60.5703125" style="49" customWidth="1"/>
    <col min="2" max="2" width="9.140625" style="36"/>
    <col min="3" max="3" width="59.85546875" style="36" customWidth="1"/>
    <col min="4" max="4" width="9.140625" style="36"/>
    <col min="5" max="5" width="24" style="37" customWidth="1"/>
    <col min="6" max="6" width="10.140625" style="135" customWidth="1"/>
    <col min="7" max="7" width="90.85546875" style="56" customWidth="1"/>
    <col min="8" max="8" width="9.140625" style="36"/>
    <col min="9" max="9" width="85.42578125" style="36" customWidth="1"/>
    <col min="10" max="10" width="9.140625" style="36"/>
    <col min="11" max="11" width="50.28515625" style="36" customWidth="1"/>
    <col min="12" max="16384" width="9.140625" style="36"/>
  </cols>
  <sheetData>
    <row r="1" spans="1:11" s="33" customFormat="1" x14ac:dyDescent="0.25">
      <c r="A1" s="32" t="s">
        <v>283</v>
      </c>
      <c r="C1" s="34" t="s">
        <v>61</v>
      </c>
      <c r="E1" s="285" t="s">
        <v>284</v>
      </c>
      <c r="F1" s="285"/>
      <c r="G1" s="285"/>
      <c r="K1" s="32" t="s">
        <v>285</v>
      </c>
    </row>
    <row r="2" spans="1:11" ht="16.5" thickBot="1" x14ac:dyDescent="0.3">
      <c r="A2" s="35" t="s">
        <v>283</v>
      </c>
      <c r="C2" s="16" t="s">
        <v>62</v>
      </c>
      <c r="F2" s="38" t="s">
        <v>12</v>
      </c>
      <c r="G2" s="35" t="s">
        <v>286</v>
      </c>
      <c r="I2" s="39" t="s">
        <v>287</v>
      </c>
      <c r="K2" s="35" t="s">
        <v>286</v>
      </c>
    </row>
    <row r="3" spans="1:11" x14ac:dyDescent="0.25">
      <c r="A3" s="40" t="s">
        <v>288</v>
      </c>
      <c r="C3" s="16" t="s">
        <v>63</v>
      </c>
      <c r="E3" s="286" t="s">
        <v>289</v>
      </c>
      <c r="F3" s="41" t="s">
        <v>290</v>
      </c>
      <c r="G3" s="42" t="s">
        <v>291</v>
      </c>
      <c r="I3" s="35"/>
      <c r="K3" s="43" t="s">
        <v>292</v>
      </c>
    </row>
    <row r="4" spans="1:11" x14ac:dyDescent="0.25">
      <c r="A4" s="40" t="s">
        <v>293</v>
      </c>
      <c r="C4" s="16" t="s">
        <v>64</v>
      </c>
      <c r="E4" s="287"/>
      <c r="F4" s="44" t="s">
        <v>294</v>
      </c>
      <c r="G4" s="7" t="s">
        <v>295</v>
      </c>
      <c r="I4" s="45" t="s">
        <v>296</v>
      </c>
      <c r="K4" s="43" t="s">
        <v>297</v>
      </c>
    </row>
    <row r="5" spans="1:11" x14ac:dyDescent="0.25">
      <c r="A5" s="40" t="s">
        <v>298</v>
      </c>
      <c r="C5" s="16" t="s">
        <v>65</v>
      </c>
      <c r="E5" s="287"/>
      <c r="F5" s="44" t="s">
        <v>299</v>
      </c>
      <c r="G5" s="7" t="s">
        <v>300</v>
      </c>
      <c r="I5" s="40" t="s">
        <v>301</v>
      </c>
      <c r="K5" s="43" t="s">
        <v>302</v>
      </c>
    </row>
    <row r="6" spans="1:11" x14ac:dyDescent="0.25">
      <c r="A6" s="40" t="s">
        <v>303</v>
      </c>
      <c r="C6" s="16" t="s">
        <v>66</v>
      </c>
      <c r="E6" s="287"/>
      <c r="F6" s="44" t="s">
        <v>304</v>
      </c>
      <c r="G6" s="7" t="s">
        <v>305</v>
      </c>
      <c r="I6" s="46" t="s">
        <v>306</v>
      </c>
      <c r="K6" s="43" t="s">
        <v>307</v>
      </c>
    </row>
    <row r="7" spans="1:11" x14ac:dyDescent="0.25">
      <c r="A7" s="40" t="s">
        <v>308</v>
      </c>
      <c r="C7" s="16" t="s">
        <v>67</v>
      </c>
      <c r="E7" s="287"/>
      <c r="F7" s="44" t="s">
        <v>309</v>
      </c>
      <c r="G7" s="7" t="s">
        <v>310</v>
      </c>
      <c r="I7" s="46" t="s">
        <v>311</v>
      </c>
      <c r="K7" s="43" t="s">
        <v>312</v>
      </c>
    </row>
    <row r="8" spans="1:11" ht="31.5" x14ac:dyDescent="0.25">
      <c r="A8" s="40" t="s">
        <v>313</v>
      </c>
      <c r="C8" s="16" t="s">
        <v>68</v>
      </c>
      <c r="E8" s="287"/>
      <c r="F8" s="47" t="s">
        <v>314</v>
      </c>
      <c r="G8" s="48" t="s">
        <v>315</v>
      </c>
      <c r="I8" s="40" t="s">
        <v>316</v>
      </c>
      <c r="K8" s="43" t="s">
        <v>317</v>
      </c>
    </row>
    <row r="9" spans="1:11" ht="31.5" x14ac:dyDescent="0.25">
      <c r="A9" s="40" t="s">
        <v>318</v>
      </c>
      <c r="C9" s="16" t="s">
        <v>69</v>
      </c>
      <c r="E9" s="287"/>
      <c r="F9" s="44" t="s">
        <v>319</v>
      </c>
      <c r="G9" s="7" t="s">
        <v>320</v>
      </c>
      <c r="I9" s="40" t="s">
        <v>321</v>
      </c>
      <c r="K9" s="43" t="s">
        <v>322</v>
      </c>
    </row>
    <row r="10" spans="1:11" x14ac:dyDescent="0.25">
      <c r="A10" s="40" t="s">
        <v>323</v>
      </c>
      <c r="C10" s="16" t="s">
        <v>70</v>
      </c>
      <c r="E10" s="287"/>
      <c r="F10" s="44" t="s">
        <v>324</v>
      </c>
      <c r="G10" s="7" t="s">
        <v>325</v>
      </c>
      <c r="I10" s="46" t="s">
        <v>326</v>
      </c>
      <c r="K10" s="43" t="s">
        <v>327</v>
      </c>
    </row>
    <row r="11" spans="1:11" x14ac:dyDescent="0.25">
      <c r="A11" s="40" t="s">
        <v>328</v>
      </c>
      <c r="C11" s="16" t="s">
        <v>71</v>
      </c>
      <c r="E11" s="287"/>
      <c r="F11" s="44" t="s">
        <v>329</v>
      </c>
      <c r="G11" s="7" t="s">
        <v>330</v>
      </c>
      <c r="I11" s="40" t="s">
        <v>331</v>
      </c>
      <c r="K11" s="43" t="s">
        <v>332</v>
      </c>
    </row>
    <row r="12" spans="1:11" x14ac:dyDescent="0.25">
      <c r="A12" s="40" t="s">
        <v>333</v>
      </c>
      <c r="C12" s="16" t="s">
        <v>72</v>
      </c>
      <c r="E12" s="287"/>
      <c r="F12" s="47" t="s">
        <v>334</v>
      </c>
      <c r="G12" s="48" t="s">
        <v>335</v>
      </c>
      <c r="I12" s="40" t="s">
        <v>336</v>
      </c>
      <c r="K12" s="43" t="s">
        <v>337</v>
      </c>
    </row>
    <row r="13" spans="1:11" x14ac:dyDescent="0.25">
      <c r="C13" s="16" t="s">
        <v>73</v>
      </c>
      <c r="E13" s="287"/>
      <c r="F13" s="44" t="s">
        <v>338</v>
      </c>
      <c r="G13" s="7" t="s">
        <v>339</v>
      </c>
      <c r="I13" s="40" t="s">
        <v>340</v>
      </c>
      <c r="K13" s="43" t="s">
        <v>341</v>
      </c>
    </row>
    <row r="14" spans="1:11" ht="31.5" x14ac:dyDescent="0.25">
      <c r="C14" s="16" t="s">
        <v>74</v>
      </c>
      <c r="E14" s="287"/>
      <c r="F14" s="44" t="s">
        <v>342</v>
      </c>
      <c r="G14" s="7" t="s">
        <v>343</v>
      </c>
      <c r="I14" s="40" t="s">
        <v>344</v>
      </c>
      <c r="K14" s="43" t="s">
        <v>345</v>
      </c>
    </row>
    <row r="15" spans="1:11" ht="31.5" x14ac:dyDescent="0.25">
      <c r="C15" s="16" t="s">
        <v>75</v>
      </c>
      <c r="E15" s="287"/>
      <c r="F15" s="44" t="s">
        <v>346</v>
      </c>
      <c r="G15" s="7" t="s">
        <v>347</v>
      </c>
      <c r="I15" s="40" t="s">
        <v>348</v>
      </c>
      <c r="K15" s="43" t="s">
        <v>349</v>
      </c>
    </row>
    <row r="16" spans="1:11" ht="16.5" thickBot="1" x14ac:dyDescent="0.3">
      <c r="C16" s="16" t="s">
        <v>76</v>
      </c>
      <c r="E16" s="288"/>
      <c r="F16" s="50" t="s">
        <v>350</v>
      </c>
      <c r="G16" s="51" t="s">
        <v>351</v>
      </c>
      <c r="I16" s="46" t="s">
        <v>352</v>
      </c>
      <c r="K16" s="43" t="s">
        <v>353</v>
      </c>
    </row>
    <row r="17" spans="1:11" x14ac:dyDescent="0.25">
      <c r="C17" s="16" t="s">
        <v>77</v>
      </c>
      <c r="E17" s="289" t="s">
        <v>354</v>
      </c>
      <c r="F17" s="52" t="s">
        <v>355</v>
      </c>
      <c r="G17" s="53" t="s">
        <v>356</v>
      </c>
      <c r="I17" s="40" t="s">
        <v>357</v>
      </c>
      <c r="K17" s="43" t="s">
        <v>358</v>
      </c>
    </row>
    <row r="18" spans="1:11" x14ac:dyDescent="0.25">
      <c r="C18" s="16" t="s">
        <v>78</v>
      </c>
      <c r="E18" s="290"/>
      <c r="F18" s="54" t="s">
        <v>359</v>
      </c>
      <c r="G18" s="55" t="s">
        <v>360</v>
      </c>
      <c r="I18" s="40" t="s">
        <v>361</v>
      </c>
      <c r="K18" s="43" t="s">
        <v>362</v>
      </c>
    </row>
    <row r="19" spans="1:11" x14ac:dyDescent="0.25">
      <c r="A19" s="32" t="s">
        <v>363</v>
      </c>
      <c r="B19" s="33"/>
      <c r="C19" s="16" t="s">
        <v>79</v>
      </c>
      <c r="E19" s="290"/>
      <c r="F19" s="54" t="s">
        <v>364</v>
      </c>
      <c r="G19" s="55" t="s">
        <v>365</v>
      </c>
      <c r="I19" s="40" t="s">
        <v>366</v>
      </c>
      <c r="K19" s="43" t="s">
        <v>367</v>
      </c>
    </row>
    <row r="20" spans="1:11" x14ac:dyDescent="0.25">
      <c r="A20" s="35" t="s">
        <v>286</v>
      </c>
      <c r="C20" s="16" t="s">
        <v>80</v>
      </c>
      <c r="E20" s="290"/>
      <c r="F20" s="6" t="s">
        <v>368</v>
      </c>
      <c r="G20" s="8" t="s">
        <v>369</v>
      </c>
      <c r="I20" s="46" t="s">
        <v>370</v>
      </c>
      <c r="K20" s="8" t="s">
        <v>371</v>
      </c>
    </row>
    <row r="21" spans="1:11" s="56" customFormat="1" x14ac:dyDescent="0.25">
      <c r="A21" s="46" t="s">
        <v>372</v>
      </c>
      <c r="C21" s="17" t="s">
        <v>81</v>
      </c>
      <c r="E21" s="290"/>
      <c r="F21" s="6" t="s">
        <v>373</v>
      </c>
      <c r="G21" s="8" t="s">
        <v>374</v>
      </c>
      <c r="I21" s="46" t="s">
        <v>375</v>
      </c>
      <c r="K21" s="8" t="s">
        <v>376</v>
      </c>
    </row>
    <row r="22" spans="1:11" s="56" customFormat="1" ht="31.5" x14ac:dyDescent="0.25">
      <c r="A22" s="57" t="s">
        <v>377</v>
      </c>
      <c r="C22" s="17" t="s">
        <v>82</v>
      </c>
      <c r="E22" s="290"/>
      <c r="F22" s="6" t="s">
        <v>378</v>
      </c>
      <c r="G22" s="8" t="s">
        <v>379</v>
      </c>
      <c r="I22" s="40" t="s">
        <v>380</v>
      </c>
      <c r="K22" s="8" t="s">
        <v>381</v>
      </c>
    </row>
    <row r="23" spans="1:11" s="56" customFormat="1" x14ac:dyDescent="0.25">
      <c r="A23" s="57" t="s">
        <v>382</v>
      </c>
      <c r="C23" s="17" t="s">
        <v>83</v>
      </c>
      <c r="E23" s="290"/>
      <c r="F23" s="6" t="s">
        <v>383</v>
      </c>
      <c r="G23" s="8" t="s">
        <v>384</v>
      </c>
      <c r="I23" s="40" t="s">
        <v>385</v>
      </c>
      <c r="K23" s="8" t="s">
        <v>386</v>
      </c>
    </row>
    <row r="24" spans="1:11" s="56" customFormat="1" x14ac:dyDescent="0.25">
      <c r="A24" s="46" t="s">
        <v>387</v>
      </c>
      <c r="C24" s="17" t="s">
        <v>84</v>
      </c>
      <c r="E24" s="290"/>
      <c r="F24" s="54" t="s">
        <v>388</v>
      </c>
      <c r="G24" s="55" t="s">
        <v>389</v>
      </c>
      <c r="I24" s="46" t="s">
        <v>390</v>
      </c>
      <c r="K24" s="8" t="s">
        <v>391</v>
      </c>
    </row>
    <row r="25" spans="1:11" s="56" customFormat="1" x14ac:dyDescent="0.25">
      <c r="A25" s="46" t="s">
        <v>392</v>
      </c>
      <c r="C25" s="17" t="s">
        <v>85</v>
      </c>
      <c r="E25" s="290"/>
      <c r="F25" s="6" t="s">
        <v>393</v>
      </c>
      <c r="G25" s="8" t="s">
        <v>394</v>
      </c>
      <c r="I25" s="46" t="s">
        <v>395</v>
      </c>
      <c r="K25" s="8" t="s">
        <v>396</v>
      </c>
    </row>
    <row r="26" spans="1:11" s="56" customFormat="1" x14ac:dyDescent="0.25">
      <c r="A26" s="46" t="s">
        <v>397</v>
      </c>
      <c r="C26" s="17" t="s">
        <v>86</v>
      </c>
      <c r="E26" s="290"/>
      <c r="F26" s="6" t="s">
        <v>398</v>
      </c>
      <c r="G26" s="8" t="s">
        <v>399</v>
      </c>
      <c r="I26" s="46" t="s">
        <v>400</v>
      </c>
      <c r="K26" s="8" t="s">
        <v>401</v>
      </c>
    </row>
    <row r="27" spans="1:11" s="56" customFormat="1" x14ac:dyDescent="0.25">
      <c r="A27" s="46" t="s">
        <v>402</v>
      </c>
      <c r="E27" s="290"/>
      <c r="F27" s="6" t="s">
        <v>403</v>
      </c>
      <c r="G27" s="8" t="s">
        <v>404</v>
      </c>
      <c r="I27" s="46" t="s">
        <v>405</v>
      </c>
      <c r="K27" s="8" t="s">
        <v>406</v>
      </c>
    </row>
    <row r="28" spans="1:11" s="56" customFormat="1" ht="16.5" thickBot="1" x14ac:dyDescent="0.3">
      <c r="A28" s="46" t="s">
        <v>407</v>
      </c>
      <c r="C28" s="34" t="s">
        <v>1264</v>
      </c>
      <c r="E28" s="290"/>
      <c r="F28" s="54" t="s">
        <v>408</v>
      </c>
      <c r="G28" s="55" t="s">
        <v>409</v>
      </c>
      <c r="I28" s="46" t="s">
        <v>410</v>
      </c>
      <c r="K28" s="8" t="s">
        <v>411</v>
      </c>
    </row>
    <row r="29" spans="1:11" s="56" customFormat="1" ht="31.5" x14ac:dyDescent="0.25">
      <c r="A29" s="46" t="s">
        <v>412</v>
      </c>
      <c r="C29" s="137" t="s">
        <v>1</v>
      </c>
      <c r="E29" s="290"/>
      <c r="F29" s="54" t="s">
        <v>413</v>
      </c>
      <c r="G29" s="55" t="s">
        <v>414</v>
      </c>
      <c r="I29" s="58" t="s">
        <v>415</v>
      </c>
      <c r="K29" s="8" t="s">
        <v>416</v>
      </c>
    </row>
    <row r="30" spans="1:11" s="56" customFormat="1" x14ac:dyDescent="0.25">
      <c r="A30" s="46" t="s">
        <v>417</v>
      </c>
      <c r="C30" s="138" t="s">
        <v>2</v>
      </c>
      <c r="E30" s="290"/>
      <c r="F30" s="54" t="s">
        <v>418</v>
      </c>
      <c r="G30" s="55" t="s">
        <v>419</v>
      </c>
      <c r="I30" s="58" t="s">
        <v>420</v>
      </c>
      <c r="K30" s="8" t="s">
        <v>421</v>
      </c>
    </row>
    <row r="31" spans="1:11" s="56" customFormat="1" x14ac:dyDescent="0.25">
      <c r="A31" s="46" t="s">
        <v>422</v>
      </c>
      <c r="C31" s="138" t="s">
        <v>3</v>
      </c>
      <c r="E31" s="290"/>
      <c r="F31" s="54" t="s">
        <v>423</v>
      </c>
      <c r="G31" s="55" t="s">
        <v>424</v>
      </c>
      <c r="I31" s="59" t="s">
        <v>425</v>
      </c>
      <c r="K31" s="8" t="s">
        <v>426</v>
      </c>
    </row>
    <row r="32" spans="1:11" s="56" customFormat="1" x14ac:dyDescent="0.25">
      <c r="A32" s="46" t="s">
        <v>427</v>
      </c>
      <c r="C32" s="138" t="s">
        <v>4</v>
      </c>
      <c r="E32" s="290"/>
      <c r="F32" s="54" t="s">
        <v>428</v>
      </c>
      <c r="G32" s="55" t="s">
        <v>429</v>
      </c>
      <c r="I32" s="59" t="s">
        <v>430</v>
      </c>
      <c r="K32" s="8" t="s">
        <v>431</v>
      </c>
    </row>
    <row r="33" spans="1:11" s="56" customFormat="1" x14ac:dyDescent="0.25">
      <c r="A33" s="46" t="s">
        <v>432</v>
      </c>
      <c r="C33" s="138" t="s">
        <v>6</v>
      </c>
      <c r="E33" s="290"/>
      <c r="F33" s="54" t="s">
        <v>433</v>
      </c>
      <c r="G33" s="55" t="s">
        <v>434</v>
      </c>
      <c r="I33" s="58" t="s">
        <v>435</v>
      </c>
      <c r="K33" s="8" t="s">
        <v>436</v>
      </c>
    </row>
    <row r="34" spans="1:11" s="56" customFormat="1" x14ac:dyDescent="0.25">
      <c r="A34" s="46" t="s">
        <v>437</v>
      </c>
      <c r="C34" s="138" t="s">
        <v>7</v>
      </c>
      <c r="E34" s="290"/>
      <c r="F34" s="54" t="s">
        <v>438</v>
      </c>
      <c r="G34" s="55" t="s">
        <v>439</v>
      </c>
      <c r="I34" s="58" t="s">
        <v>440</v>
      </c>
      <c r="K34" s="8" t="s">
        <v>441</v>
      </c>
    </row>
    <row r="35" spans="1:11" s="56" customFormat="1" x14ac:dyDescent="0.25">
      <c r="A35" s="46" t="s">
        <v>442</v>
      </c>
      <c r="C35" s="138" t="s">
        <v>148</v>
      </c>
      <c r="E35" s="290"/>
      <c r="F35" s="54" t="s">
        <v>443</v>
      </c>
      <c r="G35" s="55" t="s">
        <v>444</v>
      </c>
      <c r="I35" s="58" t="s">
        <v>445</v>
      </c>
      <c r="K35" s="8" t="s">
        <v>446</v>
      </c>
    </row>
    <row r="36" spans="1:11" s="56" customFormat="1" x14ac:dyDescent="0.25">
      <c r="A36" s="46" t="s">
        <v>447</v>
      </c>
      <c r="C36" s="139" t="s">
        <v>149</v>
      </c>
      <c r="E36" s="290"/>
      <c r="F36" s="54" t="s">
        <v>448</v>
      </c>
      <c r="G36" s="55" t="s">
        <v>449</v>
      </c>
      <c r="I36" s="58" t="s">
        <v>450</v>
      </c>
      <c r="K36" s="8" t="s">
        <v>451</v>
      </c>
    </row>
    <row r="37" spans="1:11" s="56" customFormat="1" x14ac:dyDescent="0.25">
      <c r="A37" s="46" t="s">
        <v>452</v>
      </c>
      <c r="C37" s="139" t="s">
        <v>8</v>
      </c>
      <c r="E37" s="290"/>
      <c r="F37" s="54" t="s">
        <v>453</v>
      </c>
      <c r="G37" s="55" t="s">
        <v>454</v>
      </c>
      <c r="I37" s="58" t="s">
        <v>455</v>
      </c>
      <c r="K37" s="8" t="s">
        <v>456</v>
      </c>
    </row>
    <row r="38" spans="1:11" s="56" customFormat="1" x14ac:dyDescent="0.25">
      <c r="A38" s="46" t="s">
        <v>457</v>
      </c>
      <c r="C38" s="138" t="s">
        <v>9</v>
      </c>
      <c r="E38" s="290"/>
      <c r="F38" s="6" t="s">
        <v>458</v>
      </c>
      <c r="G38" s="8" t="s">
        <v>459</v>
      </c>
      <c r="I38" s="59" t="s">
        <v>460</v>
      </c>
      <c r="K38" s="8" t="s">
        <v>461</v>
      </c>
    </row>
    <row r="39" spans="1:11" s="56" customFormat="1" x14ac:dyDescent="0.25">
      <c r="A39" s="46" t="s">
        <v>462</v>
      </c>
      <c r="C39" s="138" t="s">
        <v>10</v>
      </c>
      <c r="E39" s="290"/>
      <c r="F39" s="6" t="s">
        <v>463</v>
      </c>
      <c r="G39" s="8" t="s">
        <v>464</v>
      </c>
      <c r="I39" s="58" t="s">
        <v>465</v>
      </c>
      <c r="K39" s="8" t="s">
        <v>466</v>
      </c>
    </row>
    <row r="40" spans="1:11" s="56" customFormat="1" ht="31.5" x14ac:dyDescent="0.25">
      <c r="A40" s="46" t="s">
        <v>467</v>
      </c>
      <c r="C40" s="138" t="s">
        <v>256</v>
      </c>
      <c r="E40" s="290"/>
      <c r="F40" s="6" t="s">
        <v>468</v>
      </c>
      <c r="G40" s="8" t="s">
        <v>469</v>
      </c>
      <c r="I40" s="59" t="s">
        <v>470</v>
      </c>
      <c r="K40" s="8" t="s">
        <v>471</v>
      </c>
    </row>
    <row r="41" spans="1:11" s="56" customFormat="1" x14ac:dyDescent="0.25">
      <c r="A41" s="46" t="s">
        <v>472</v>
      </c>
      <c r="C41" s="138" t="s">
        <v>271</v>
      </c>
      <c r="E41" s="290"/>
      <c r="F41" s="6" t="s">
        <v>473</v>
      </c>
      <c r="G41" s="8" t="s">
        <v>474</v>
      </c>
      <c r="I41" s="59" t="s">
        <v>475</v>
      </c>
      <c r="K41" s="8" t="s">
        <v>476</v>
      </c>
    </row>
    <row r="42" spans="1:11" s="56" customFormat="1" x14ac:dyDescent="0.25">
      <c r="A42" s="57" t="s">
        <v>477</v>
      </c>
      <c r="C42" s="140" t="s">
        <v>272</v>
      </c>
      <c r="E42" s="290"/>
      <c r="F42" s="6" t="s">
        <v>478</v>
      </c>
      <c r="G42" s="8" t="s">
        <v>479</v>
      </c>
      <c r="I42" s="59" t="s">
        <v>480</v>
      </c>
      <c r="K42" s="8" t="s">
        <v>481</v>
      </c>
    </row>
    <row r="43" spans="1:11" s="56" customFormat="1" ht="32.25" thickBot="1" x14ac:dyDescent="0.3">
      <c r="A43" s="57" t="s">
        <v>482</v>
      </c>
      <c r="C43" s="140" t="s">
        <v>273</v>
      </c>
      <c r="E43" s="291"/>
      <c r="F43" s="60" t="s">
        <v>483</v>
      </c>
      <c r="G43" s="61" t="s">
        <v>484</v>
      </c>
      <c r="I43" s="59" t="s">
        <v>485</v>
      </c>
      <c r="K43" s="8" t="s">
        <v>486</v>
      </c>
    </row>
    <row r="44" spans="1:11" s="56" customFormat="1" x14ac:dyDescent="0.25">
      <c r="A44" s="57" t="s">
        <v>487</v>
      </c>
      <c r="C44" s="140" t="s">
        <v>274</v>
      </c>
      <c r="E44" s="282" t="s">
        <v>488</v>
      </c>
      <c r="F44" s="62" t="s">
        <v>489</v>
      </c>
      <c r="G44" s="63" t="s">
        <v>490</v>
      </c>
      <c r="I44" s="59" t="s">
        <v>491</v>
      </c>
      <c r="K44" s="8" t="s">
        <v>492</v>
      </c>
    </row>
    <row r="45" spans="1:11" s="56" customFormat="1" ht="31.5" x14ac:dyDescent="0.25">
      <c r="A45" s="49"/>
      <c r="C45" s="136"/>
      <c r="E45" s="283"/>
      <c r="F45" s="6" t="s">
        <v>493</v>
      </c>
      <c r="G45" s="8" t="s">
        <v>494</v>
      </c>
      <c r="I45" s="59" t="s">
        <v>495</v>
      </c>
      <c r="K45" s="43" t="s">
        <v>496</v>
      </c>
    </row>
    <row r="46" spans="1:11" x14ac:dyDescent="0.25">
      <c r="A46" s="64" t="s">
        <v>497</v>
      </c>
      <c r="C46" s="136"/>
      <c r="E46" s="283"/>
      <c r="F46" s="6" t="s">
        <v>498</v>
      </c>
      <c r="G46" s="8" t="s">
        <v>499</v>
      </c>
      <c r="I46" s="59" t="s">
        <v>500</v>
      </c>
      <c r="K46" s="43" t="s">
        <v>501</v>
      </c>
    </row>
    <row r="47" spans="1:11" x14ac:dyDescent="0.25">
      <c r="A47" s="40" t="s">
        <v>502</v>
      </c>
      <c r="C47" s="142"/>
      <c r="E47" s="283"/>
      <c r="F47" s="6" t="s">
        <v>503</v>
      </c>
      <c r="G47" s="8" t="s">
        <v>504</v>
      </c>
      <c r="I47" s="65" t="s">
        <v>505</v>
      </c>
      <c r="K47" s="43" t="s">
        <v>506</v>
      </c>
    </row>
    <row r="48" spans="1:11" x14ac:dyDescent="0.25">
      <c r="A48" s="40" t="s">
        <v>507</v>
      </c>
      <c r="C48" s="185" t="s">
        <v>1265</v>
      </c>
      <c r="E48" s="283"/>
      <c r="F48" s="66" t="s">
        <v>508</v>
      </c>
      <c r="G48" s="67" t="s">
        <v>509</v>
      </c>
      <c r="I48" s="65" t="s">
        <v>510</v>
      </c>
      <c r="K48" s="43" t="s">
        <v>511</v>
      </c>
    </row>
    <row r="49" spans="1:11" x14ac:dyDescent="0.25">
      <c r="A49" s="40" t="s">
        <v>512</v>
      </c>
      <c r="C49" s="16" t="s">
        <v>1290</v>
      </c>
      <c r="E49" s="283"/>
      <c r="F49" s="6" t="s">
        <v>513</v>
      </c>
      <c r="G49" s="8" t="s">
        <v>514</v>
      </c>
      <c r="I49" s="65" t="s">
        <v>515</v>
      </c>
      <c r="K49" s="43" t="s">
        <v>516</v>
      </c>
    </row>
    <row r="50" spans="1:11" x14ac:dyDescent="0.25">
      <c r="A50" s="40" t="s">
        <v>517</v>
      </c>
      <c r="C50" s="16" t="s">
        <v>1291</v>
      </c>
      <c r="E50" s="283"/>
      <c r="F50" s="6" t="s">
        <v>518</v>
      </c>
      <c r="G50" s="8" t="s">
        <v>519</v>
      </c>
      <c r="I50" s="65" t="s">
        <v>520</v>
      </c>
      <c r="K50" s="43" t="s">
        <v>521</v>
      </c>
    </row>
    <row r="51" spans="1:11" x14ac:dyDescent="0.25">
      <c r="A51" s="40" t="s">
        <v>522</v>
      </c>
      <c r="C51" s="16" t="s">
        <v>1292</v>
      </c>
      <c r="E51" s="283"/>
      <c r="F51" s="6" t="s">
        <v>523</v>
      </c>
      <c r="G51" s="8" t="s">
        <v>524</v>
      </c>
      <c r="I51" s="65" t="s">
        <v>525</v>
      </c>
      <c r="K51" s="43" t="s">
        <v>526</v>
      </c>
    </row>
    <row r="52" spans="1:11" ht="16.5" thickBot="1" x14ac:dyDescent="0.3">
      <c r="A52" s="40" t="s">
        <v>527</v>
      </c>
      <c r="C52" s="16" t="s">
        <v>1289</v>
      </c>
      <c r="E52" s="284"/>
      <c r="F52" s="68" t="s">
        <v>528</v>
      </c>
      <c r="G52" s="69" t="s">
        <v>529</v>
      </c>
      <c r="I52" s="65" t="s">
        <v>530</v>
      </c>
      <c r="K52" s="43" t="s">
        <v>531</v>
      </c>
    </row>
    <row r="53" spans="1:11" x14ac:dyDescent="0.25">
      <c r="A53" s="40" t="s">
        <v>532</v>
      </c>
      <c r="C53" s="16" t="s">
        <v>1293</v>
      </c>
      <c r="E53" s="292" t="s">
        <v>533</v>
      </c>
      <c r="F53" s="70" t="s">
        <v>534</v>
      </c>
      <c r="G53" s="71" t="s">
        <v>535</v>
      </c>
      <c r="I53" s="65" t="s">
        <v>536</v>
      </c>
      <c r="K53" s="43" t="s">
        <v>537</v>
      </c>
    </row>
    <row r="54" spans="1:11" x14ac:dyDescent="0.25">
      <c r="A54" s="40" t="s">
        <v>538</v>
      </c>
      <c r="C54" s="16" t="s">
        <v>1294</v>
      </c>
      <c r="E54" s="293"/>
      <c r="F54" s="72" t="s">
        <v>539</v>
      </c>
      <c r="G54" s="73" t="s">
        <v>540</v>
      </c>
      <c r="I54" s="196" t="s">
        <v>1271</v>
      </c>
      <c r="K54" s="43" t="s">
        <v>541</v>
      </c>
    </row>
    <row r="55" spans="1:11" x14ac:dyDescent="0.25">
      <c r="A55" s="40" t="s">
        <v>542</v>
      </c>
      <c r="C55" s="16" t="s">
        <v>1295</v>
      </c>
      <c r="E55" s="293"/>
      <c r="F55" s="72" t="s">
        <v>543</v>
      </c>
      <c r="G55" s="73" t="s">
        <v>544</v>
      </c>
      <c r="I55" s="196" t="s">
        <v>1272</v>
      </c>
      <c r="K55" s="43" t="s">
        <v>545</v>
      </c>
    </row>
    <row r="56" spans="1:11" x14ac:dyDescent="0.25">
      <c r="A56" s="40" t="s">
        <v>546</v>
      </c>
      <c r="C56" s="16" t="s">
        <v>1296</v>
      </c>
      <c r="E56" s="293"/>
      <c r="F56" s="6" t="s">
        <v>547</v>
      </c>
      <c r="G56" s="8" t="s">
        <v>548</v>
      </c>
      <c r="I56" s="197" t="s">
        <v>1273</v>
      </c>
      <c r="K56" s="43" t="s">
        <v>549</v>
      </c>
    </row>
    <row r="57" spans="1:11" x14ac:dyDescent="0.25">
      <c r="A57" s="40" t="s">
        <v>550</v>
      </c>
      <c r="C57" s="16" t="s">
        <v>1297</v>
      </c>
      <c r="E57" s="293"/>
      <c r="F57" s="6" t="s">
        <v>551</v>
      </c>
      <c r="G57" s="8" t="s">
        <v>552</v>
      </c>
      <c r="I57" s="198" t="s">
        <v>1274</v>
      </c>
      <c r="K57" s="43" t="s">
        <v>553</v>
      </c>
    </row>
    <row r="58" spans="1:11" x14ac:dyDescent="0.25">
      <c r="A58" s="40" t="s">
        <v>554</v>
      </c>
      <c r="C58" s="16" t="s">
        <v>1300</v>
      </c>
      <c r="E58" s="293"/>
      <c r="F58" s="6" t="s">
        <v>555</v>
      </c>
      <c r="G58" s="8" t="s">
        <v>556</v>
      </c>
      <c r="K58" s="43" t="s">
        <v>557</v>
      </c>
    </row>
    <row r="59" spans="1:11" x14ac:dyDescent="0.25">
      <c r="A59" s="40" t="s">
        <v>558</v>
      </c>
      <c r="C59" s="16" t="s">
        <v>1298</v>
      </c>
      <c r="E59" s="293"/>
      <c r="F59" s="6" t="s">
        <v>559</v>
      </c>
      <c r="G59" s="8" t="s">
        <v>560</v>
      </c>
      <c r="K59" s="43" t="s">
        <v>561</v>
      </c>
    </row>
    <row r="60" spans="1:11" x14ac:dyDescent="0.25">
      <c r="A60" s="40" t="s">
        <v>562</v>
      </c>
      <c r="C60" s="56" t="s">
        <v>1299</v>
      </c>
      <c r="E60" s="293"/>
      <c r="F60" s="6" t="s">
        <v>563</v>
      </c>
      <c r="G60" s="8" t="s">
        <v>564</v>
      </c>
      <c r="K60" s="43" t="s">
        <v>565</v>
      </c>
    </row>
    <row r="61" spans="1:11" x14ac:dyDescent="0.25">
      <c r="A61" s="40" t="s">
        <v>566</v>
      </c>
      <c r="C61" s="16" t="s">
        <v>1249</v>
      </c>
      <c r="E61" s="293"/>
      <c r="F61" s="6" t="s">
        <v>567</v>
      </c>
      <c r="G61" s="8" t="s">
        <v>568</v>
      </c>
      <c r="K61" s="43" t="s">
        <v>569</v>
      </c>
    </row>
    <row r="62" spans="1:11" x14ac:dyDescent="0.25">
      <c r="A62" s="40" t="s">
        <v>570</v>
      </c>
      <c r="C62" s="16" t="s">
        <v>1250</v>
      </c>
      <c r="E62" s="293"/>
      <c r="F62" s="6" t="s">
        <v>571</v>
      </c>
      <c r="G62" s="8" t="s">
        <v>572</v>
      </c>
      <c r="K62" s="43" t="s">
        <v>573</v>
      </c>
    </row>
    <row r="63" spans="1:11" x14ac:dyDescent="0.25">
      <c r="A63" s="40" t="s">
        <v>574</v>
      </c>
      <c r="C63" s="16" t="s">
        <v>1251</v>
      </c>
      <c r="E63" s="293"/>
      <c r="F63" s="6" t="s">
        <v>575</v>
      </c>
      <c r="G63" s="8" t="s">
        <v>576</v>
      </c>
      <c r="K63" s="43" t="s">
        <v>577</v>
      </c>
    </row>
    <row r="64" spans="1:11" x14ac:dyDescent="0.25">
      <c r="A64" s="49" t="s">
        <v>1275</v>
      </c>
      <c r="C64" s="16" t="s">
        <v>1252</v>
      </c>
      <c r="E64" s="293"/>
      <c r="F64" s="6" t="s">
        <v>578</v>
      </c>
      <c r="G64" s="8" t="s">
        <v>579</v>
      </c>
      <c r="K64" s="43" t="s">
        <v>580</v>
      </c>
    </row>
    <row r="65" spans="1:11" ht="31.5" x14ac:dyDescent="0.25">
      <c r="A65" s="49" t="s">
        <v>1276</v>
      </c>
      <c r="C65" s="16" t="s">
        <v>1253</v>
      </c>
      <c r="E65" s="293"/>
      <c r="F65" s="6" t="s">
        <v>581</v>
      </c>
      <c r="G65" s="8" t="s">
        <v>582</v>
      </c>
      <c r="K65" s="43" t="s">
        <v>583</v>
      </c>
    </row>
    <row r="66" spans="1:11" x14ac:dyDescent="0.25">
      <c r="C66" s="16" t="s">
        <v>1254</v>
      </c>
      <c r="E66" s="293"/>
      <c r="F66" s="6" t="s">
        <v>584</v>
      </c>
      <c r="G66" s="8" t="s">
        <v>585</v>
      </c>
      <c r="K66" s="43" t="s">
        <v>586</v>
      </c>
    </row>
    <row r="67" spans="1:11" x14ac:dyDescent="0.25">
      <c r="C67" s="16" t="s">
        <v>1255</v>
      </c>
      <c r="E67" s="293"/>
      <c r="F67" s="72" t="s">
        <v>587</v>
      </c>
      <c r="G67" s="73" t="s">
        <v>588</v>
      </c>
      <c r="K67" s="43" t="s">
        <v>589</v>
      </c>
    </row>
    <row r="68" spans="1:11" x14ac:dyDescent="0.25">
      <c r="C68" s="16" t="s">
        <v>1256</v>
      </c>
      <c r="E68" s="293"/>
      <c r="F68" s="72" t="s">
        <v>590</v>
      </c>
      <c r="G68" s="73" t="s">
        <v>591</v>
      </c>
      <c r="K68" s="43" t="s">
        <v>592</v>
      </c>
    </row>
    <row r="69" spans="1:11" x14ac:dyDescent="0.25">
      <c r="C69" s="16" t="s">
        <v>1257</v>
      </c>
      <c r="E69" s="293"/>
      <c r="F69" s="6" t="s">
        <v>593</v>
      </c>
      <c r="G69" s="8" t="s">
        <v>594</v>
      </c>
      <c r="K69" s="43" t="s">
        <v>595</v>
      </c>
    </row>
    <row r="70" spans="1:11" x14ac:dyDescent="0.25">
      <c r="C70" s="16" t="s">
        <v>1258</v>
      </c>
      <c r="E70" s="293"/>
      <c r="F70" s="6" t="s">
        <v>596</v>
      </c>
      <c r="G70" s="8" t="s">
        <v>597</v>
      </c>
      <c r="K70" s="43" t="s">
        <v>598</v>
      </c>
    </row>
    <row r="71" spans="1:11" x14ac:dyDescent="0.25">
      <c r="C71" s="16" t="s">
        <v>1259</v>
      </c>
      <c r="E71" s="293"/>
      <c r="F71" s="6" t="s">
        <v>599</v>
      </c>
      <c r="G71" s="8" t="s">
        <v>600</v>
      </c>
      <c r="K71" s="43" t="s">
        <v>601</v>
      </c>
    </row>
    <row r="72" spans="1:11" x14ac:dyDescent="0.25">
      <c r="C72" s="16" t="s">
        <v>1260</v>
      </c>
      <c r="E72" s="293"/>
      <c r="F72" s="6" t="s">
        <v>602</v>
      </c>
      <c r="G72" s="8" t="s">
        <v>603</v>
      </c>
      <c r="K72" s="43" t="s">
        <v>604</v>
      </c>
    </row>
    <row r="73" spans="1:11" x14ac:dyDescent="0.25">
      <c r="C73" s="16" t="s">
        <v>1261</v>
      </c>
      <c r="E73" s="293"/>
      <c r="F73" s="6" t="s">
        <v>605</v>
      </c>
      <c r="G73" s="8" t="s">
        <v>606</v>
      </c>
      <c r="K73" s="43" t="s">
        <v>607</v>
      </c>
    </row>
    <row r="74" spans="1:11" x14ac:dyDescent="0.25">
      <c r="C74" s="16" t="s">
        <v>1262</v>
      </c>
      <c r="E74" s="293"/>
      <c r="F74" s="6" t="s">
        <v>608</v>
      </c>
      <c r="G74" s="8" t="s">
        <v>609</v>
      </c>
      <c r="K74" s="43" t="s">
        <v>610</v>
      </c>
    </row>
    <row r="75" spans="1:11" x14ac:dyDescent="0.25">
      <c r="C75" s="16" t="s">
        <v>1263</v>
      </c>
      <c r="E75" s="293"/>
      <c r="F75" s="6" t="s">
        <v>611</v>
      </c>
      <c r="G75" s="8" t="s">
        <v>612</v>
      </c>
      <c r="K75" s="43" t="s">
        <v>613</v>
      </c>
    </row>
    <row r="76" spans="1:11" x14ac:dyDescent="0.25">
      <c r="E76" s="293"/>
      <c r="F76" s="6" t="s">
        <v>614</v>
      </c>
      <c r="G76" s="8" t="s">
        <v>615</v>
      </c>
      <c r="K76" s="43" t="s">
        <v>616</v>
      </c>
    </row>
    <row r="77" spans="1:11" x14ac:dyDescent="0.25">
      <c r="E77" s="293"/>
      <c r="F77" s="6" t="s">
        <v>617</v>
      </c>
      <c r="G77" s="8" t="s">
        <v>618</v>
      </c>
      <c r="K77" s="43" t="s">
        <v>619</v>
      </c>
    </row>
    <row r="78" spans="1:11" x14ac:dyDescent="0.25">
      <c r="E78" s="293"/>
      <c r="F78" s="72" t="s">
        <v>620</v>
      </c>
      <c r="G78" s="73" t="s">
        <v>621</v>
      </c>
      <c r="K78" s="43" t="s">
        <v>622</v>
      </c>
    </row>
    <row r="79" spans="1:11" x14ac:dyDescent="0.25">
      <c r="E79" s="293"/>
      <c r="F79" s="6" t="s">
        <v>623</v>
      </c>
      <c r="G79" s="8" t="s">
        <v>624</v>
      </c>
      <c r="K79" s="43" t="s">
        <v>625</v>
      </c>
    </row>
    <row r="80" spans="1:11" x14ac:dyDescent="0.25">
      <c r="E80" s="293"/>
      <c r="F80" s="6" t="s">
        <v>626</v>
      </c>
      <c r="G80" s="8" t="s">
        <v>627</v>
      </c>
      <c r="K80" s="43" t="s">
        <v>628</v>
      </c>
    </row>
    <row r="81" spans="5:11" x14ac:dyDescent="0.25">
      <c r="E81" s="293"/>
      <c r="F81" s="72" t="s">
        <v>629</v>
      </c>
      <c r="G81" s="73" t="s">
        <v>630</v>
      </c>
      <c r="K81" s="43" t="s">
        <v>631</v>
      </c>
    </row>
    <row r="82" spans="5:11" x14ac:dyDescent="0.25">
      <c r="E82" s="293"/>
      <c r="F82" s="72" t="s">
        <v>632</v>
      </c>
      <c r="G82" s="73" t="s">
        <v>633</v>
      </c>
      <c r="K82" s="43" t="s">
        <v>634</v>
      </c>
    </row>
    <row r="83" spans="5:11" x14ac:dyDescent="0.25">
      <c r="E83" s="293"/>
      <c r="F83" s="72" t="s">
        <v>635</v>
      </c>
      <c r="G83" s="73" t="s">
        <v>636</v>
      </c>
      <c r="K83" s="43" t="s">
        <v>637</v>
      </c>
    </row>
    <row r="84" spans="5:11" x14ac:dyDescent="0.25">
      <c r="E84" s="293"/>
      <c r="F84" s="72" t="s">
        <v>638</v>
      </c>
      <c r="G84" s="73" t="s">
        <v>639</v>
      </c>
      <c r="K84" s="43" t="s">
        <v>640</v>
      </c>
    </row>
    <row r="85" spans="5:11" ht="16.5" thickBot="1" x14ac:dyDescent="0.3">
      <c r="E85" s="294"/>
      <c r="F85" s="74" t="s">
        <v>641</v>
      </c>
      <c r="G85" s="75" t="s">
        <v>642</v>
      </c>
      <c r="K85" s="43" t="s">
        <v>643</v>
      </c>
    </row>
    <row r="86" spans="5:11" x14ac:dyDescent="0.25">
      <c r="E86" s="295" t="s">
        <v>644</v>
      </c>
      <c r="F86" s="76" t="s">
        <v>645</v>
      </c>
      <c r="G86" s="77" t="s">
        <v>646</v>
      </c>
      <c r="K86" s="43" t="s">
        <v>647</v>
      </c>
    </row>
    <row r="87" spans="5:11" x14ac:dyDescent="0.25">
      <c r="E87" s="296"/>
      <c r="F87" s="78" t="s">
        <v>648</v>
      </c>
      <c r="G87" s="79" t="s">
        <v>649</v>
      </c>
      <c r="K87" s="43" t="s">
        <v>650</v>
      </c>
    </row>
    <row r="88" spans="5:11" x14ac:dyDescent="0.25">
      <c r="E88" s="296"/>
      <c r="F88" s="78" t="s">
        <v>651</v>
      </c>
      <c r="G88" s="79" t="s">
        <v>652</v>
      </c>
      <c r="K88" s="43" t="s">
        <v>653</v>
      </c>
    </row>
    <row r="89" spans="5:11" x14ac:dyDescent="0.25">
      <c r="E89" s="296"/>
      <c r="F89" s="78" t="s">
        <v>654</v>
      </c>
      <c r="G89" s="79" t="s">
        <v>655</v>
      </c>
      <c r="K89" s="43" t="s">
        <v>656</v>
      </c>
    </row>
    <row r="90" spans="5:11" x14ac:dyDescent="0.25">
      <c r="E90" s="296"/>
      <c r="F90" s="78" t="s">
        <v>657</v>
      </c>
      <c r="G90" s="79" t="s">
        <v>658</v>
      </c>
      <c r="K90" s="43" t="s">
        <v>659</v>
      </c>
    </row>
    <row r="91" spans="5:11" ht="16.5" thickBot="1" x14ac:dyDescent="0.3">
      <c r="E91" s="297"/>
      <c r="F91" s="80" t="s">
        <v>660</v>
      </c>
      <c r="G91" s="81" t="s">
        <v>661</v>
      </c>
      <c r="K91" s="43" t="s">
        <v>662</v>
      </c>
    </row>
    <row r="92" spans="5:11" x14ac:dyDescent="0.25">
      <c r="E92" s="273" t="s">
        <v>663</v>
      </c>
      <c r="F92" s="82" t="s">
        <v>664</v>
      </c>
      <c r="G92" s="83" t="s">
        <v>665</v>
      </c>
      <c r="K92" s="43" t="s">
        <v>666</v>
      </c>
    </row>
    <row r="93" spans="5:11" x14ac:dyDescent="0.25">
      <c r="E93" s="274"/>
      <c r="F93" s="84" t="s">
        <v>667</v>
      </c>
      <c r="G93" s="8" t="s">
        <v>668</v>
      </c>
      <c r="K93" s="43" t="s">
        <v>669</v>
      </c>
    </row>
    <row r="94" spans="5:11" x14ac:dyDescent="0.25">
      <c r="E94" s="274"/>
      <c r="F94" s="84" t="s">
        <v>670</v>
      </c>
      <c r="G94" s="8" t="s">
        <v>671</v>
      </c>
      <c r="K94" s="43" t="s">
        <v>672</v>
      </c>
    </row>
    <row r="95" spans="5:11" x14ac:dyDescent="0.25">
      <c r="E95" s="274"/>
      <c r="F95" s="84" t="s">
        <v>673</v>
      </c>
      <c r="G95" s="8" t="s">
        <v>674</v>
      </c>
      <c r="K95" s="43" t="s">
        <v>675</v>
      </c>
    </row>
    <row r="96" spans="5:11" x14ac:dyDescent="0.25">
      <c r="E96" s="274"/>
      <c r="F96" s="84" t="s">
        <v>676</v>
      </c>
      <c r="G96" s="8" t="s">
        <v>677</v>
      </c>
      <c r="K96" s="43" t="s">
        <v>678</v>
      </c>
    </row>
    <row r="97" spans="5:11" x14ac:dyDescent="0.25">
      <c r="E97" s="274"/>
      <c r="F97" s="84" t="s">
        <v>679</v>
      </c>
      <c r="G97" s="8" t="s">
        <v>680</v>
      </c>
      <c r="K97" s="43" t="s">
        <v>681</v>
      </c>
    </row>
    <row r="98" spans="5:11" x14ac:dyDescent="0.25">
      <c r="E98" s="274"/>
      <c r="F98" s="84" t="s">
        <v>682</v>
      </c>
      <c r="G98" s="8" t="s">
        <v>683</v>
      </c>
      <c r="K98" s="43" t="s">
        <v>684</v>
      </c>
    </row>
    <row r="99" spans="5:11" x14ac:dyDescent="0.25">
      <c r="E99" s="274"/>
      <c r="F99" s="84" t="s">
        <v>685</v>
      </c>
      <c r="G99" s="8" t="s">
        <v>686</v>
      </c>
      <c r="K99" s="43" t="s">
        <v>687</v>
      </c>
    </row>
    <row r="100" spans="5:11" x14ac:dyDescent="0.25">
      <c r="E100" s="274"/>
      <c r="F100" s="84" t="s">
        <v>688</v>
      </c>
      <c r="G100" s="8" t="s">
        <v>689</v>
      </c>
      <c r="K100" s="43" t="s">
        <v>690</v>
      </c>
    </row>
    <row r="101" spans="5:11" x14ac:dyDescent="0.25">
      <c r="E101" s="274"/>
      <c r="F101" s="84" t="s">
        <v>691</v>
      </c>
      <c r="G101" s="8" t="s">
        <v>692</v>
      </c>
      <c r="K101" s="43" t="s">
        <v>693</v>
      </c>
    </row>
    <row r="102" spans="5:11" x14ac:dyDescent="0.25">
      <c r="E102" s="274"/>
      <c r="F102" s="85" t="s">
        <v>694</v>
      </c>
      <c r="G102" s="86" t="s">
        <v>695</v>
      </c>
      <c r="K102" s="43" t="s">
        <v>696</v>
      </c>
    </row>
    <row r="103" spans="5:11" x14ac:dyDescent="0.25">
      <c r="E103" s="274"/>
      <c r="F103" s="84" t="s">
        <v>697</v>
      </c>
      <c r="G103" s="8" t="s">
        <v>698</v>
      </c>
      <c r="K103" s="43" t="s">
        <v>699</v>
      </c>
    </row>
    <row r="104" spans="5:11" x14ac:dyDescent="0.25">
      <c r="E104" s="274"/>
      <c r="F104" s="84" t="s">
        <v>700</v>
      </c>
      <c r="G104" s="8" t="s">
        <v>701</v>
      </c>
      <c r="K104" s="43" t="s">
        <v>702</v>
      </c>
    </row>
    <row r="105" spans="5:11" x14ac:dyDescent="0.25">
      <c r="E105" s="274"/>
      <c r="F105" s="84" t="s">
        <v>703</v>
      </c>
      <c r="G105" s="8" t="s">
        <v>704</v>
      </c>
      <c r="K105" s="43" t="s">
        <v>705</v>
      </c>
    </row>
    <row r="106" spans="5:11" x14ac:dyDescent="0.25">
      <c r="E106" s="274"/>
      <c r="F106" s="84" t="s">
        <v>706</v>
      </c>
      <c r="G106" s="8" t="s">
        <v>707</v>
      </c>
      <c r="K106" s="43" t="s">
        <v>708</v>
      </c>
    </row>
    <row r="107" spans="5:11" x14ac:dyDescent="0.25">
      <c r="E107" s="274"/>
      <c r="F107" s="84" t="s">
        <v>709</v>
      </c>
      <c r="G107" s="8" t="s">
        <v>710</v>
      </c>
      <c r="K107" s="43" t="s">
        <v>711</v>
      </c>
    </row>
    <row r="108" spans="5:11" x14ac:dyDescent="0.25">
      <c r="E108" s="274"/>
      <c r="F108" s="84" t="s">
        <v>712</v>
      </c>
      <c r="G108" s="8" t="s">
        <v>713</v>
      </c>
      <c r="K108" s="43" t="s">
        <v>714</v>
      </c>
    </row>
    <row r="109" spans="5:11" x14ac:dyDescent="0.25">
      <c r="E109" s="274"/>
      <c r="F109" s="84" t="s">
        <v>715</v>
      </c>
      <c r="G109" s="8" t="s">
        <v>716</v>
      </c>
      <c r="K109" s="43" t="s">
        <v>717</v>
      </c>
    </row>
    <row r="110" spans="5:11" x14ac:dyDescent="0.25">
      <c r="E110" s="274"/>
      <c r="F110" s="85" t="s">
        <v>718</v>
      </c>
      <c r="G110" s="86" t="s">
        <v>719</v>
      </c>
      <c r="K110" s="43" t="s">
        <v>720</v>
      </c>
    </row>
    <row r="111" spans="5:11" x14ac:dyDescent="0.25">
      <c r="E111" s="274"/>
      <c r="F111" s="84" t="s">
        <v>721</v>
      </c>
      <c r="G111" s="8" t="s">
        <v>722</v>
      </c>
      <c r="K111" s="43" t="s">
        <v>723</v>
      </c>
    </row>
    <row r="112" spans="5:11" x14ac:dyDescent="0.25">
      <c r="E112" s="274"/>
      <c r="F112" s="84" t="s">
        <v>724</v>
      </c>
      <c r="G112" s="8" t="s">
        <v>725</v>
      </c>
      <c r="K112" s="43" t="s">
        <v>726</v>
      </c>
    </row>
    <row r="113" spans="5:11" x14ac:dyDescent="0.25">
      <c r="E113" s="274"/>
      <c r="F113" s="84" t="s">
        <v>727</v>
      </c>
      <c r="G113" s="8" t="s">
        <v>728</v>
      </c>
      <c r="K113" s="43" t="s">
        <v>729</v>
      </c>
    </row>
    <row r="114" spans="5:11" x14ac:dyDescent="0.25">
      <c r="E114" s="274"/>
      <c r="F114" s="84" t="s">
        <v>730</v>
      </c>
      <c r="G114" s="8" t="s">
        <v>731</v>
      </c>
      <c r="K114" s="43" t="s">
        <v>732</v>
      </c>
    </row>
    <row r="115" spans="5:11" x14ac:dyDescent="0.25">
      <c r="E115" s="274"/>
      <c r="F115" s="84" t="s">
        <v>733</v>
      </c>
      <c r="G115" s="8" t="s">
        <v>734</v>
      </c>
      <c r="K115" s="43" t="s">
        <v>735</v>
      </c>
    </row>
    <row r="116" spans="5:11" ht="31.5" x14ac:dyDescent="0.25">
      <c r="E116" s="274"/>
      <c r="F116" s="84" t="s">
        <v>736</v>
      </c>
      <c r="G116" s="8" t="s">
        <v>737</v>
      </c>
      <c r="K116" s="43" t="s">
        <v>738</v>
      </c>
    </row>
    <row r="117" spans="5:11" x14ac:dyDescent="0.25">
      <c r="E117" s="274"/>
      <c r="F117" s="84" t="s">
        <v>739</v>
      </c>
      <c r="G117" s="8" t="s">
        <v>740</v>
      </c>
      <c r="K117" s="87" t="s">
        <v>741</v>
      </c>
    </row>
    <row r="118" spans="5:11" x14ac:dyDescent="0.25">
      <c r="E118" s="274"/>
      <c r="F118" s="84" t="s">
        <v>742</v>
      </c>
      <c r="G118" s="8" t="s">
        <v>743</v>
      </c>
      <c r="K118" s="88" t="s">
        <v>744</v>
      </c>
    </row>
    <row r="119" spans="5:11" x14ac:dyDescent="0.25">
      <c r="E119" s="274"/>
      <c r="F119" s="85" t="s">
        <v>745</v>
      </c>
      <c r="G119" s="86" t="s">
        <v>746</v>
      </c>
      <c r="K119" s="88" t="s">
        <v>747</v>
      </c>
    </row>
    <row r="120" spans="5:11" ht="16.5" thickBot="1" x14ac:dyDescent="0.3">
      <c r="E120" s="274"/>
      <c r="F120" s="84" t="s">
        <v>748</v>
      </c>
      <c r="G120" s="8" t="s">
        <v>749</v>
      </c>
      <c r="K120" s="88" t="s">
        <v>750</v>
      </c>
    </row>
    <row r="121" spans="5:11" ht="16.5" thickBot="1" x14ac:dyDescent="0.3">
      <c r="E121" s="274"/>
      <c r="F121" s="84" t="s">
        <v>751</v>
      </c>
      <c r="G121" s="8" t="s">
        <v>752</v>
      </c>
      <c r="K121" s="195" t="s">
        <v>1269</v>
      </c>
    </row>
    <row r="122" spans="5:11" ht="16.5" thickBot="1" x14ac:dyDescent="0.3">
      <c r="E122" s="274"/>
      <c r="F122" s="84" t="s">
        <v>753</v>
      </c>
      <c r="G122" s="8" t="s">
        <v>754</v>
      </c>
      <c r="K122" s="195" t="s">
        <v>1270</v>
      </c>
    </row>
    <row r="123" spans="5:11" x14ac:dyDescent="0.25">
      <c r="E123" s="274"/>
      <c r="F123" s="84" t="s">
        <v>755</v>
      </c>
      <c r="G123" s="8" t="s">
        <v>756</v>
      </c>
    </row>
    <row r="124" spans="5:11" x14ac:dyDescent="0.25">
      <c r="E124" s="274"/>
      <c r="F124" s="84" t="s">
        <v>757</v>
      </c>
      <c r="G124" s="8" t="s">
        <v>758</v>
      </c>
    </row>
    <row r="125" spans="5:11" x14ac:dyDescent="0.25">
      <c r="E125" s="274"/>
      <c r="F125" s="84" t="s">
        <v>759</v>
      </c>
      <c r="G125" s="8" t="s">
        <v>760</v>
      </c>
    </row>
    <row r="126" spans="5:11" x14ac:dyDescent="0.25">
      <c r="E126" s="274"/>
      <c r="F126" s="84" t="s">
        <v>761</v>
      </c>
      <c r="G126" s="8" t="s">
        <v>762</v>
      </c>
    </row>
    <row r="127" spans="5:11" x14ac:dyDescent="0.25">
      <c r="E127" s="274"/>
      <c r="F127" s="85" t="s">
        <v>763</v>
      </c>
      <c r="G127" s="86" t="s">
        <v>764</v>
      </c>
    </row>
    <row r="128" spans="5:11" x14ac:dyDescent="0.25">
      <c r="E128" s="274"/>
      <c r="F128" s="84" t="s">
        <v>765</v>
      </c>
      <c r="G128" s="8" t="s">
        <v>766</v>
      </c>
    </row>
    <row r="129" spans="5:7" x14ac:dyDescent="0.25">
      <c r="E129" s="274"/>
      <c r="F129" s="84" t="s">
        <v>767</v>
      </c>
      <c r="G129" s="8" t="s">
        <v>768</v>
      </c>
    </row>
    <row r="130" spans="5:7" x14ac:dyDescent="0.25">
      <c r="E130" s="274"/>
      <c r="F130" s="84" t="s">
        <v>769</v>
      </c>
      <c r="G130" s="8" t="s">
        <v>770</v>
      </c>
    </row>
    <row r="131" spans="5:7" x14ac:dyDescent="0.25">
      <c r="E131" s="274"/>
      <c r="F131" s="84" t="s">
        <v>771</v>
      </c>
      <c r="G131" s="8" t="s">
        <v>772</v>
      </c>
    </row>
    <row r="132" spans="5:7" x14ac:dyDescent="0.25">
      <c r="E132" s="274"/>
      <c r="F132" s="84" t="s">
        <v>773</v>
      </c>
      <c r="G132" s="7" t="s">
        <v>774</v>
      </c>
    </row>
    <row r="133" spans="5:7" x14ac:dyDescent="0.25">
      <c r="E133" s="274"/>
      <c r="F133" s="84" t="s">
        <v>775</v>
      </c>
      <c r="G133" s="8" t="s">
        <v>776</v>
      </c>
    </row>
    <row r="134" spans="5:7" x14ac:dyDescent="0.25">
      <c r="E134" s="274"/>
      <c r="F134" s="85" t="s">
        <v>777</v>
      </c>
      <c r="G134" s="86" t="s">
        <v>778</v>
      </c>
    </row>
    <row r="135" spans="5:7" x14ac:dyDescent="0.25">
      <c r="E135" s="274"/>
      <c r="F135" s="85" t="s">
        <v>779</v>
      </c>
      <c r="G135" s="86" t="s">
        <v>780</v>
      </c>
    </row>
    <row r="136" spans="5:7" x14ac:dyDescent="0.25">
      <c r="E136" s="274"/>
      <c r="F136" s="85" t="s">
        <v>781</v>
      </c>
      <c r="G136" s="86" t="s">
        <v>782</v>
      </c>
    </row>
    <row r="137" spans="5:7" x14ac:dyDescent="0.25">
      <c r="E137" s="274"/>
      <c r="F137" s="84" t="s">
        <v>783</v>
      </c>
      <c r="G137" s="8" t="s">
        <v>784</v>
      </c>
    </row>
    <row r="138" spans="5:7" x14ac:dyDescent="0.25">
      <c r="E138" s="274"/>
      <c r="F138" s="84" t="s">
        <v>785</v>
      </c>
      <c r="G138" s="8" t="s">
        <v>786</v>
      </c>
    </row>
    <row r="139" spans="5:7" x14ac:dyDescent="0.25">
      <c r="E139" s="274"/>
      <c r="F139" s="84" t="s">
        <v>787</v>
      </c>
      <c r="G139" s="8" t="s">
        <v>788</v>
      </c>
    </row>
    <row r="140" spans="5:7" x14ac:dyDescent="0.25">
      <c r="E140" s="274"/>
      <c r="F140" s="84" t="s">
        <v>789</v>
      </c>
      <c r="G140" s="8" t="s">
        <v>790</v>
      </c>
    </row>
    <row r="141" spans="5:7" ht="16.5" thickBot="1" x14ac:dyDescent="0.3">
      <c r="E141" s="275"/>
      <c r="F141" s="89" t="s">
        <v>791</v>
      </c>
      <c r="G141" s="90" t="s">
        <v>792</v>
      </c>
    </row>
    <row r="142" spans="5:7" x14ac:dyDescent="0.25">
      <c r="E142" s="298" t="s">
        <v>793</v>
      </c>
      <c r="F142" s="91" t="s">
        <v>794</v>
      </c>
      <c r="G142" s="92" t="s">
        <v>795</v>
      </c>
    </row>
    <row r="143" spans="5:7" x14ac:dyDescent="0.25">
      <c r="E143" s="299"/>
      <c r="F143" s="93" t="s">
        <v>796</v>
      </c>
      <c r="G143" s="94" t="s">
        <v>797</v>
      </c>
    </row>
    <row r="144" spans="5:7" x14ac:dyDescent="0.25">
      <c r="E144" s="299"/>
      <c r="F144" s="93" t="s">
        <v>798</v>
      </c>
      <c r="G144" s="94" t="s">
        <v>799</v>
      </c>
    </row>
    <row r="145" spans="5:7" x14ac:dyDescent="0.25">
      <c r="E145" s="299"/>
      <c r="F145" s="93" t="s">
        <v>800</v>
      </c>
      <c r="G145" s="94" t="s">
        <v>801</v>
      </c>
    </row>
    <row r="146" spans="5:7" x14ac:dyDescent="0.25">
      <c r="E146" s="299"/>
      <c r="F146" s="93" t="s">
        <v>802</v>
      </c>
      <c r="G146" s="94" t="s">
        <v>803</v>
      </c>
    </row>
    <row r="147" spans="5:7" x14ac:dyDescent="0.25">
      <c r="E147" s="299"/>
      <c r="F147" s="6" t="s">
        <v>804</v>
      </c>
      <c r="G147" s="8" t="s">
        <v>805</v>
      </c>
    </row>
    <row r="148" spans="5:7" x14ac:dyDescent="0.25">
      <c r="E148" s="299"/>
      <c r="F148" s="6" t="s">
        <v>806</v>
      </c>
      <c r="G148" s="8" t="s">
        <v>807</v>
      </c>
    </row>
    <row r="149" spans="5:7" x14ac:dyDescent="0.25">
      <c r="E149" s="299"/>
      <c r="F149" s="6" t="s">
        <v>808</v>
      </c>
      <c r="G149" s="8" t="s">
        <v>809</v>
      </c>
    </row>
    <row r="150" spans="5:7" x14ac:dyDescent="0.25">
      <c r="E150" s="299"/>
      <c r="F150" s="6" t="s">
        <v>810</v>
      </c>
      <c r="G150" s="8" t="s">
        <v>811</v>
      </c>
    </row>
    <row r="151" spans="5:7" x14ac:dyDescent="0.25">
      <c r="E151" s="299"/>
      <c r="F151" s="6" t="s">
        <v>812</v>
      </c>
      <c r="G151" s="8" t="s">
        <v>813</v>
      </c>
    </row>
    <row r="152" spans="5:7" x14ac:dyDescent="0.25">
      <c r="E152" s="299"/>
      <c r="F152" s="6" t="s">
        <v>814</v>
      </c>
      <c r="G152" s="8" t="s">
        <v>815</v>
      </c>
    </row>
    <row r="153" spans="5:7" x14ac:dyDescent="0.25">
      <c r="E153" s="299"/>
      <c r="F153" s="6" t="s">
        <v>816</v>
      </c>
      <c r="G153" s="8" t="s">
        <v>817</v>
      </c>
    </row>
    <row r="154" spans="5:7" x14ac:dyDescent="0.25">
      <c r="E154" s="299"/>
      <c r="F154" s="6" t="s">
        <v>818</v>
      </c>
      <c r="G154" s="8" t="s">
        <v>819</v>
      </c>
    </row>
    <row r="155" spans="5:7" x14ac:dyDescent="0.25">
      <c r="E155" s="299"/>
      <c r="F155" s="6" t="s">
        <v>820</v>
      </c>
      <c r="G155" s="8" t="s">
        <v>821</v>
      </c>
    </row>
    <row r="156" spans="5:7" x14ac:dyDescent="0.25">
      <c r="E156" s="299"/>
      <c r="F156" s="6" t="s">
        <v>822</v>
      </c>
      <c r="G156" s="8" t="s">
        <v>823</v>
      </c>
    </row>
    <row r="157" spans="5:7" x14ac:dyDescent="0.25">
      <c r="E157" s="299"/>
      <c r="F157" s="6" t="s">
        <v>824</v>
      </c>
      <c r="G157" s="8" t="s">
        <v>825</v>
      </c>
    </row>
    <row r="158" spans="5:7" x14ac:dyDescent="0.25">
      <c r="E158" s="299"/>
      <c r="F158" s="6" t="s">
        <v>826</v>
      </c>
      <c r="G158" s="8" t="s">
        <v>827</v>
      </c>
    </row>
    <row r="159" spans="5:7" x14ac:dyDescent="0.25">
      <c r="E159" s="299"/>
      <c r="F159" s="6" t="s">
        <v>828</v>
      </c>
      <c r="G159" s="8" t="s">
        <v>829</v>
      </c>
    </row>
    <row r="160" spans="5:7" x14ac:dyDescent="0.25">
      <c r="E160" s="299"/>
      <c r="F160" s="6" t="s">
        <v>830</v>
      </c>
      <c r="G160" s="8" t="s">
        <v>831</v>
      </c>
    </row>
    <row r="161" spans="5:7" x14ac:dyDescent="0.25">
      <c r="E161" s="299"/>
      <c r="F161" s="6" t="s">
        <v>832</v>
      </c>
      <c r="G161" s="8" t="s">
        <v>833</v>
      </c>
    </row>
    <row r="162" spans="5:7" x14ac:dyDescent="0.25">
      <c r="E162" s="299"/>
      <c r="F162" s="6" t="s">
        <v>834</v>
      </c>
      <c r="G162" s="8" t="s">
        <v>835</v>
      </c>
    </row>
    <row r="163" spans="5:7" x14ac:dyDescent="0.25">
      <c r="E163" s="299"/>
      <c r="F163" s="6" t="s">
        <v>836</v>
      </c>
      <c r="G163" s="8" t="s">
        <v>837</v>
      </c>
    </row>
    <row r="164" spans="5:7" x14ac:dyDescent="0.25">
      <c r="E164" s="299"/>
      <c r="F164" s="6" t="s">
        <v>838</v>
      </c>
      <c r="G164" s="8" t="s">
        <v>839</v>
      </c>
    </row>
    <row r="165" spans="5:7" x14ac:dyDescent="0.25">
      <c r="E165" s="299"/>
      <c r="F165" s="6" t="s">
        <v>840</v>
      </c>
      <c r="G165" s="8" t="s">
        <v>841</v>
      </c>
    </row>
    <row r="166" spans="5:7" x14ac:dyDescent="0.25">
      <c r="E166" s="299"/>
      <c r="F166" s="93" t="s">
        <v>842</v>
      </c>
      <c r="G166" s="94" t="s">
        <v>843</v>
      </c>
    </row>
    <row r="167" spans="5:7" x14ac:dyDescent="0.25">
      <c r="E167" s="299"/>
      <c r="F167" s="93" t="s">
        <v>844</v>
      </c>
      <c r="G167" s="94" t="s">
        <v>845</v>
      </c>
    </row>
    <row r="168" spans="5:7" x14ac:dyDescent="0.25">
      <c r="E168" s="299"/>
      <c r="F168" s="93" t="s">
        <v>846</v>
      </c>
      <c r="G168" s="94" t="s">
        <v>847</v>
      </c>
    </row>
    <row r="169" spans="5:7" x14ac:dyDescent="0.25">
      <c r="E169" s="299"/>
      <c r="F169" s="93" t="s">
        <v>848</v>
      </c>
      <c r="G169" s="94" t="s">
        <v>849</v>
      </c>
    </row>
    <row r="170" spans="5:7" x14ac:dyDescent="0.25">
      <c r="E170" s="299"/>
      <c r="F170" s="93" t="s">
        <v>850</v>
      </c>
      <c r="G170" s="94" t="s">
        <v>851</v>
      </c>
    </row>
    <row r="171" spans="5:7" ht="16.5" thickBot="1" x14ac:dyDescent="0.3">
      <c r="E171" s="300"/>
      <c r="F171" s="95" t="s">
        <v>852</v>
      </c>
      <c r="G171" s="96" t="s">
        <v>853</v>
      </c>
    </row>
    <row r="172" spans="5:7" x14ac:dyDescent="0.25">
      <c r="E172" s="301" t="s">
        <v>854</v>
      </c>
      <c r="F172" s="97" t="s">
        <v>855</v>
      </c>
      <c r="G172" s="98" t="s">
        <v>856</v>
      </c>
    </row>
    <row r="173" spans="5:7" x14ac:dyDescent="0.25">
      <c r="E173" s="302"/>
      <c r="F173" s="6" t="s">
        <v>857</v>
      </c>
      <c r="G173" s="8" t="s">
        <v>858</v>
      </c>
    </row>
    <row r="174" spans="5:7" x14ac:dyDescent="0.25">
      <c r="E174" s="302"/>
      <c r="F174" s="6" t="s">
        <v>859</v>
      </c>
      <c r="G174" s="8" t="s">
        <v>860</v>
      </c>
    </row>
    <row r="175" spans="5:7" x14ac:dyDescent="0.25">
      <c r="E175" s="302"/>
      <c r="F175" s="6" t="s">
        <v>861</v>
      </c>
      <c r="G175" s="8" t="s">
        <v>862</v>
      </c>
    </row>
    <row r="176" spans="5:7" x14ac:dyDescent="0.25">
      <c r="E176" s="302"/>
      <c r="F176" s="6" t="s">
        <v>863</v>
      </c>
      <c r="G176" s="8" t="s">
        <v>864</v>
      </c>
    </row>
    <row r="177" spans="5:7" x14ac:dyDescent="0.25">
      <c r="E177" s="302"/>
      <c r="F177" s="6" t="s">
        <v>865</v>
      </c>
      <c r="G177" s="8" t="s">
        <v>866</v>
      </c>
    </row>
    <row r="178" spans="5:7" x14ac:dyDescent="0.25">
      <c r="E178" s="302"/>
      <c r="F178" s="6" t="s">
        <v>867</v>
      </c>
      <c r="G178" s="8" t="s">
        <v>868</v>
      </c>
    </row>
    <row r="179" spans="5:7" x14ac:dyDescent="0.25">
      <c r="E179" s="302"/>
      <c r="F179" s="6" t="s">
        <v>869</v>
      </c>
      <c r="G179" s="8" t="s">
        <v>870</v>
      </c>
    </row>
    <row r="180" spans="5:7" x14ac:dyDescent="0.25">
      <c r="E180" s="302"/>
      <c r="F180" s="6" t="s">
        <v>871</v>
      </c>
      <c r="G180" s="8" t="s">
        <v>872</v>
      </c>
    </row>
    <row r="181" spans="5:7" x14ac:dyDescent="0.25">
      <c r="E181" s="302"/>
      <c r="F181" s="6" t="s">
        <v>873</v>
      </c>
      <c r="G181" s="8" t="s">
        <v>874</v>
      </c>
    </row>
    <row r="182" spans="5:7" x14ac:dyDescent="0.25">
      <c r="E182" s="302"/>
      <c r="F182" s="6" t="s">
        <v>875</v>
      </c>
      <c r="G182" s="8" t="s">
        <v>876</v>
      </c>
    </row>
    <row r="183" spans="5:7" x14ac:dyDescent="0.25">
      <c r="E183" s="302"/>
      <c r="F183" s="99" t="s">
        <v>877</v>
      </c>
      <c r="G183" s="100" t="s">
        <v>878</v>
      </c>
    </row>
    <row r="184" spans="5:7" x14ac:dyDescent="0.25">
      <c r="E184" s="302"/>
      <c r="F184" s="99" t="s">
        <v>879</v>
      </c>
      <c r="G184" s="100" t="s">
        <v>880</v>
      </c>
    </row>
    <row r="185" spans="5:7" ht="16.5" thickBot="1" x14ac:dyDescent="0.3">
      <c r="E185" s="303"/>
      <c r="F185" s="101" t="s">
        <v>881</v>
      </c>
      <c r="G185" s="102" t="s">
        <v>882</v>
      </c>
    </row>
    <row r="186" spans="5:7" x14ac:dyDescent="0.25">
      <c r="E186" s="282" t="s">
        <v>883</v>
      </c>
      <c r="F186" s="62" t="s">
        <v>884</v>
      </c>
      <c r="G186" s="63" t="s">
        <v>885</v>
      </c>
    </row>
    <row r="187" spans="5:7" x14ac:dyDescent="0.25">
      <c r="E187" s="283"/>
      <c r="F187" s="6" t="s">
        <v>886</v>
      </c>
      <c r="G187" s="8" t="s">
        <v>887</v>
      </c>
    </row>
    <row r="188" spans="5:7" x14ac:dyDescent="0.25">
      <c r="E188" s="283"/>
      <c r="F188" s="6" t="s">
        <v>888</v>
      </c>
      <c r="G188" s="8" t="s">
        <v>889</v>
      </c>
    </row>
    <row r="189" spans="5:7" x14ac:dyDescent="0.25">
      <c r="E189" s="283"/>
      <c r="F189" s="6" t="s">
        <v>890</v>
      </c>
      <c r="G189" s="8" t="s">
        <v>891</v>
      </c>
    </row>
    <row r="190" spans="5:7" x14ac:dyDescent="0.25">
      <c r="E190" s="283"/>
      <c r="F190" s="6" t="s">
        <v>892</v>
      </c>
      <c r="G190" s="8" t="s">
        <v>893</v>
      </c>
    </row>
    <row r="191" spans="5:7" x14ac:dyDescent="0.25">
      <c r="E191" s="283"/>
      <c r="F191" s="6" t="s">
        <v>894</v>
      </c>
      <c r="G191" s="8" t="s">
        <v>895</v>
      </c>
    </row>
    <row r="192" spans="5:7" x14ac:dyDescent="0.25">
      <c r="E192" s="283"/>
      <c r="F192" s="6" t="s">
        <v>896</v>
      </c>
      <c r="G192" s="8" t="s">
        <v>897</v>
      </c>
    </row>
    <row r="193" spans="5:7" x14ac:dyDescent="0.25">
      <c r="E193" s="283"/>
      <c r="F193" s="6" t="s">
        <v>898</v>
      </c>
      <c r="G193" s="8" t="s">
        <v>899</v>
      </c>
    </row>
    <row r="194" spans="5:7" x14ac:dyDescent="0.25">
      <c r="E194" s="283"/>
      <c r="F194" s="6" t="s">
        <v>900</v>
      </c>
      <c r="G194" s="8" t="s">
        <v>901</v>
      </c>
    </row>
    <row r="195" spans="5:7" x14ac:dyDescent="0.25">
      <c r="E195" s="283"/>
      <c r="F195" s="6" t="s">
        <v>902</v>
      </c>
      <c r="G195" s="8" t="s">
        <v>903</v>
      </c>
    </row>
    <row r="196" spans="5:7" x14ac:dyDescent="0.25">
      <c r="E196" s="283"/>
      <c r="F196" s="6" t="s">
        <v>904</v>
      </c>
      <c r="G196" s="8" t="s">
        <v>905</v>
      </c>
    </row>
    <row r="197" spans="5:7" x14ac:dyDescent="0.25">
      <c r="E197" s="283"/>
      <c r="F197" s="6" t="s">
        <v>906</v>
      </c>
      <c r="G197" s="8" t="s">
        <v>907</v>
      </c>
    </row>
    <row r="198" spans="5:7" x14ac:dyDescent="0.25">
      <c r="E198" s="283"/>
      <c r="F198" s="6" t="s">
        <v>908</v>
      </c>
      <c r="G198" s="8" t="s">
        <v>909</v>
      </c>
    </row>
    <row r="199" spans="5:7" x14ac:dyDescent="0.25">
      <c r="E199" s="283"/>
      <c r="F199" s="66" t="s">
        <v>910</v>
      </c>
      <c r="G199" s="67" t="s">
        <v>911</v>
      </c>
    </row>
    <row r="200" spans="5:7" x14ac:dyDescent="0.25">
      <c r="E200" s="283"/>
      <c r="F200" s="6" t="s">
        <v>912</v>
      </c>
      <c r="G200" s="8" t="s">
        <v>913</v>
      </c>
    </row>
    <row r="201" spans="5:7" x14ac:dyDescent="0.25">
      <c r="E201" s="283"/>
      <c r="F201" s="6" t="s">
        <v>914</v>
      </c>
      <c r="G201" s="8" t="s">
        <v>915</v>
      </c>
    </row>
    <row r="202" spans="5:7" x14ac:dyDescent="0.25">
      <c r="E202" s="283"/>
      <c r="F202" s="6" t="s">
        <v>916</v>
      </c>
      <c r="G202" s="8" t="s">
        <v>917</v>
      </c>
    </row>
    <row r="203" spans="5:7" x14ac:dyDescent="0.25">
      <c r="E203" s="283"/>
      <c r="F203" s="6" t="s">
        <v>918</v>
      </c>
      <c r="G203" s="8" t="s">
        <v>919</v>
      </c>
    </row>
    <row r="204" spans="5:7" x14ac:dyDescent="0.25">
      <c r="E204" s="283"/>
      <c r="F204" s="6" t="s">
        <v>920</v>
      </c>
      <c r="G204" s="8" t="s">
        <v>921</v>
      </c>
    </row>
    <row r="205" spans="5:7" x14ac:dyDescent="0.25">
      <c r="E205" s="283"/>
      <c r="F205" s="6" t="s">
        <v>922</v>
      </c>
      <c r="G205" s="8" t="s">
        <v>923</v>
      </c>
    </row>
    <row r="206" spans="5:7" x14ac:dyDescent="0.25">
      <c r="E206" s="283"/>
      <c r="F206" s="6" t="s">
        <v>924</v>
      </c>
      <c r="G206" s="8" t="s">
        <v>925</v>
      </c>
    </row>
    <row r="207" spans="5:7" x14ac:dyDescent="0.25">
      <c r="E207" s="283"/>
      <c r="F207" s="6" t="s">
        <v>926</v>
      </c>
      <c r="G207" s="8" t="s">
        <v>927</v>
      </c>
    </row>
    <row r="208" spans="5:7" x14ac:dyDescent="0.25">
      <c r="E208" s="283"/>
      <c r="F208" s="6" t="s">
        <v>928</v>
      </c>
      <c r="G208" s="8" t="s">
        <v>929</v>
      </c>
    </row>
    <row r="209" spans="5:7" ht="31.5" x14ac:dyDescent="0.25">
      <c r="E209" s="283"/>
      <c r="F209" s="6" t="s">
        <v>930</v>
      </c>
      <c r="G209" s="8" t="s">
        <v>931</v>
      </c>
    </row>
    <row r="210" spans="5:7" x14ac:dyDescent="0.25">
      <c r="E210" s="283"/>
      <c r="F210" s="6" t="s">
        <v>932</v>
      </c>
      <c r="G210" s="8" t="s">
        <v>933</v>
      </c>
    </row>
    <row r="211" spans="5:7" x14ac:dyDescent="0.25">
      <c r="E211" s="283"/>
      <c r="F211" s="6" t="s">
        <v>934</v>
      </c>
      <c r="G211" s="8" t="s">
        <v>935</v>
      </c>
    </row>
    <row r="212" spans="5:7" x14ac:dyDescent="0.25">
      <c r="E212" s="283"/>
      <c r="F212" s="6" t="s">
        <v>936</v>
      </c>
      <c r="G212" s="8" t="s">
        <v>937</v>
      </c>
    </row>
    <row r="213" spans="5:7" x14ac:dyDescent="0.25">
      <c r="E213" s="283"/>
      <c r="F213" s="6" t="s">
        <v>938</v>
      </c>
      <c r="G213" s="8" t="s">
        <v>939</v>
      </c>
    </row>
    <row r="214" spans="5:7" x14ac:dyDescent="0.25">
      <c r="E214" s="283"/>
      <c r="F214" s="6" t="s">
        <v>940</v>
      </c>
      <c r="G214" s="8" t="s">
        <v>941</v>
      </c>
    </row>
    <row r="215" spans="5:7" ht="16.5" thickBot="1" x14ac:dyDescent="0.3">
      <c r="E215" s="284"/>
      <c r="F215" s="68" t="s">
        <v>942</v>
      </c>
      <c r="G215" s="69" t="s">
        <v>943</v>
      </c>
    </row>
    <row r="216" spans="5:7" x14ac:dyDescent="0.25">
      <c r="E216" s="304" t="s">
        <v>944</v>
      </c>
      <c r="F216" s="103" t="s">
        <v>945</v>
      </c>
      <c r="G216" s="104" t="s">
        <v>946</v>
      </c>
    </row>
    <row r="217" spans="5:7" x14ac:dyDescent="0.25">
      <c r="E217" s="305"/>
      <c r="F217" s="6" t="s">
        <v>947</v>
      </c>
      <c r="G217" s="8" t="s">
        <v>948</v>
      </c>
    </row>
    <row r="218" spans="5:7" x14ac:dyDescent="0.25">
      <c r="E218" s="305"/>
      <c r="F218" s="6" t="s">
        <v>949</v>
      </c>
      <c r="G218" s="8" t="s">
        <v>950</v>
      </c>
    </row>
    <row r="219" spans="5:7" x14ac:dyDescent="0.25">
      <c r="E219" s="305"/>
      <c r="F219" s="6" t="s">
        <v>951</v>
      </c>
      <c r="G219" s="8" t="s">
        <v>952</v>
      </c>
    </row>
    <row r="220" spans="5:7" x14ac:dyDescent="0.25">
      <c r="E220" s="305"/>
      <c r="F220" s="6" t="s">
        <v>953</v>
      </c>
      <c r="G220" s="8" t="s">
        <v>954</v>
      </c>
    </row>
    <row r="221" spans="5:7" x14ac:dyDescent="0.25">
      <c r="E221" s="305"/>
      <c r="F221" s="6" t="s">
        <v>955</v>
      </c>
      <c r="G221" s="8" t="s">
        <v>956</v>
      </c>
    </row>
    <row r="222" spans="5:7" x14ac:dyDescent="0.25">
      <c r="E222" s="305"/>
      <c r="F222" s="6" t="s">
        <v>957</v>
      </c>
      <c r="G222" s="8" t="s">
        <v>958</v>
      </c>
    </row>
    <row r="223" spans="5:7" x14ac:dyDescent="0.25">
      <c r="E223" s="305"/>
      <c r="F223" s="105" t="s">
        <v>959</v>
      </c>
      <c r="G223" s="106" t="s">
        <v>960</v>
      </c>
    </row>
    <row r="224" spans="5:7" x14ac:dyDescent="0.25">
      <c r="E224" s="305"/>
      <c r="F224" s="6" t="s">
        <v>961</v>
      </c>
      <c r="G224" s="8" t="s">
        <v>962</v>
      </c>
    </row>
    <row r="225" spans="5:7" x14ac:dyDescent="0.25">
      <c r="E225" s="305"/>
      <c r="F225" s="6" t="s">
        <v>963</v>
      </c>
      <c r="G225" s="8" t="s">
        <v>964</v>
      </c>
    </row>
    <row r="226" spans="5:7" x14ac:dyDescent="0.25">
      <c r="E226" s="305"/>
      <c r="F226" s="6" t="s">
        <v>965</v>
      </c>
      <c r="G226" s="8" t="s">
        <v>966</v>
      </c>
    </row>
    <row r="227" spans="5:7" x14ac:dyDescent="0.25">
      <c r="E227" s="305"/>
      <c r="F227" s="6" t="s">
        <v>967</v>
      </c>
      <c r="G227" s="8" t="s">
        <v>968</v>
      </c>
    </row>
    <row r="228" spans="5:7" x14ac:dyDescent="0.25">
      <c r="E228" s="305"/>
      <c r="F228" s="6" t="s">
        <v>969</v>
      </c>
      <c r="G228" s="8" t="s">
        <v>970</v>
      </c>
    </row>
    <row r="229" spans="5:7" x14ac:dyDescent="0.25">
      <c r="E229" s="305"/>
      <c r="F229" s="105" t="s">
        <v>971</v>
      </c>
      <c r="G229" s="106" t="s">
        <v>972</v>
      </c>
    </row>
    <row r="230" spans="5:7" x14ac:dyDescent="0.25">
      <c r="E230" s="305"/>
      <c r="F230" s="6" t="s">
        <v>973</v>
      </c>
      <c r="G230" s="8" t="s">
        <v>974</v>
      </c>
    </row>
    <row r="231" spans="5:7" x14ac:dyDescent="0.25">
      <c r="E231" s="305"/>
      <c r="F231" s="6" t="s">
        <v>975</v>
      </c>
      <c r="G231" s="8" t="s">
        <v>976</v>
      </c>
    </row>
    <row r="232" spans="5:7" x14ac:dyDescent="0.25">
      <c r="E232" s="305"/>
      <c r="F232" s="6" t="s">
        <v>977</v>
      </c>
      <c r="G232" s="8" t="s">
        <v>978</v>
      </c>
    </row>
    <row r="233" spans="5:7" ht="16.5" thickBot="1" x14ac:dyDescent="0.3">
      <c r="E233" s="306"/>
      <c r="F233" s="107" t="s">
        <v>979</v>
      </c>
      <c r="G233" s="108" t="s">
        <v>980</v>
      </c>
    </row>
    <row r="234" spans="5:7" x14ac:dyDescent="0.25">
      <c r="E234" s="282" t="s">
        <v>981</v>
      </c>
      <c r="F234" s="62" t="s">
        <v>982</v>
      </c>
      <c r="G234" s="63" t="s">
        <v>983</v>
      </c>
    </row>
    <row r="235" spans="5:7" x14ac:dyDescent="0.25">
      <c r="E235" s="283"/>
      <c r="F235" s="6" t="s">
        <v>984</v>
      </c>
      <c r="G235" s="8" t="s">
        <v>985</v>
      </c>
    </row>
    <row r="236" spans="5:7" x14ac:dyDescent="0.25">
      <c r="E236" s="283"/>
      <c r="F236" s="6" t="s">
        <v>986</v>
      </c>
      <c r="G236" s="8" t="s">
        <v>987</v>
      </c>
    </row>
    <row r="237" spans="5:7" x14ac:dyDescent="0.25">
      <c r="E237" s="283"/>
      <c r="F237" s="6" t="s">
        <v>988</v>
      </c>
      <c r="G237" s="8" t="s">
        <v>989</v>
      </c>
    </row>
    <row r="238" spans="5:7" x14ac:dyDescent="0.25">
      <c r="E238" s="283"/>
      <c r="F238" s="6" t="s">
        <v>990</v>
      </c>
      <c r="G238" s="8" t="s">
        <v>991</v>
      </c>
    </row>
    <row r="239" spans="5:7" x14ac:dyDescent="0.25">
      <c r="E239" s="283"/>
      <c r="F239" s="6" t="s">
        <v>992</v>
      </c>
      <c r="G239" s="8" t="s">
        <v>993</v>
      </c>
    </row>
    <row r="240" spans="5:7" x14ac:dyDescent="0.25">
      <c r="E240" s="283"/>
      <c r="F240" s="6" t="s">
        <v>994</v>
      </c>
      <c r="G240" s="8" t="s">
        <v>995</v>
      </c>
    </row>
    <row r="241" spans="5:7" x14ac:dyDescent="0.25">
      <c r="E241" s="283"/>
      <c r="F241" s="6" t="s">
        <v>996</v>
      </c>
      <c r="G241" s="8" t="s">
        <v>997</v>
      </c>
    </row>
    <row r="242" spans="5:7" x14ac:dyDescent="0.25">
      <c r="E242" s="283"/>
      <c r="F242" s="6" t="s">
        <v>998</v>
      </c>
      <c r="G242" s="8" t="s">
        <v>999</v>
      </c>
    </row>
    <row r="243" spans="5:7" x14ac:dyDescent="0.25">
      <c r="E243" s="283"/>
      <c r="F243" s="6" t="s">
        <v>1000</v>
      </c>
      <c r="G243" s="8" t="s">
        <v>1001</v>
      </c>
    </row>
    <row r="244" spans="5:7" x14ac:dyDescent="0.25">
      <c r="E244" s="283"/>
      <c r="F244" s="6" t="s">
        <v>1002</v>
      </c>
      <c r="G244" s="8" t="s">
        <v>1003</v>
      </c>
    </row>
    <row r="245" spans="5:7" x14ac:dyDescent="0.25">
      <c r="E245" s="283"/>
      <c r="F245" s="6" t="s">
        <v>1004</v>
      </c>
      <c r="G245" s="7" t="s">
        <v>1005</v>
      </c>
    </row>
    <row r="246" spans="5:7" x14ac:dyDescent="0.25">
      <c r="E246" s="283"/>
      <c r="F246" s="66" t="s">
        <v>1006</v>
      </c>
      <c r="G246" s="67" t="s">
        <v>1007</v>
      </c>
    </row>
    <row r="247" spans="5:7" x14ac:dyDescent="0.25">
      <c r="E247" s="283"/>
      <c r="F247" s="6" t="s">
        <v>1008</v>
      </c>
      <c r="G247" s="8" t="s">
        <v>1009</v>
      </c>
    </row>
    <row r="248" spans="5:7" x14ac:dyDescent="0.25">
      <c r="E248" s="283"/>
      <c r="F248" s="6" t="s">
        <v>1010</v>
      </c>
      <c r="G248" s="8" t="s">
        <v>1011</v>
      </c>
    </row>
    <row r="249" spans="5:7" x14ac:dyDescent="0.25">
      <c r="E249" s="283"/>
      <c r="F249" s="6" t="s">
        <v>1012</v>
      </c>
      <c r="G249" s="8" t="s">
        <v>1013</v>
      </c>
    </row>
    <row r="250" spans="5:7" x14ac:dyDescent="0.25">
      <c r="E250" s="283"/>
      <c r="F250" s="6" t="s">
        <v>1014</v>
      </c>
      <c r="G250" s="8" t="s">
        <v>1015</v>
      </c>
    </row>
    <row r="251" spans="5:7" x14ac:dyDescent="0.25">
      <c r="E251" s="283"/>
      <c r="F251" s="6" t="s">
        <v>1016</v>
      </c>
      <c r="G251" s="8" t="s">
        <v>1017</v>
      </c>
    </row>
    <row r="252" spans="5:7" x14ac:dyDescent="0.25">
      <c r="E252" s="283"/>
      <c r="F252" s="6" t="s">
        <v>1018</v>
      </c>
      <c r="G252" s="8" t="s">
        <v>1019</v>
      </c>
    </row>
    <row r="253" spans="5:7" x14ac:dyDescent="0.25">
      <c r="E253" s="283"/>
      <c r="F253" s="6" t="s">
        <v>1020</v>
      </c>
      <c r="G253" s="8" t="s">
        <v>1021</v>
      </c>
    </row>
    <row r="254" spans="5:7" x14ac:dyDescent="0.25">
      <c r="E254" s="283"/>
      <c r="F254" s="6" t="s">
        <v>1022</v>
      </c>
      <c r="G254" s="8" t="s">
        <v>1023</v>
      </c>
    </row>
    <row r="255" spans="5:7" x14ac:dyDescent="0.25">
      <c r="E255" s="283"/>
      <c r="F255" s="6" t="s">
        <v>1024</v>
      </c>
      <c r="G255" s="8" t="s">
        <v>1025</v>
      </c>
    </row>
    <row r="256" spans="5:7" x14ac:dyDescent="0.25">
      <c r="E256" s="283"/>
      <c r="F256" s="6" t="s">
        <v>1026</v>
      </c>
      <c r="G256" s="8" t="s">
        <v>1027</v>
      </c>
    </row>
    <row r="257" spans="5:7" x14ac:dyDescent="0.25">
      <c r="E257" s="283"/>
      <c r="F257" s="6" t="s">
        <v>1028</v>
      </c>
      <c r="G257" s="8" t="s">
        <v>1029</v>
      </c>
    </row>
    <row r="258" spans="5:7" x14ac:dyDescent="0.25">
      <c r="E258" s="283"/>
      <c r="F258" s="6" t="s">
        <v>1030</v>
      </c>
      <c r="G258" s="8" t="s">
        <v>1031</v>
      </c>
    </row>
    <row r="259" spans="5:7" x14ac:dyDescent="0.25">
      <c r="E259" s="283"/>
      <c r="F259" s="6" t="s">
        <v>1032</v>
      </c>
      <c r="G259" s="8" t="s">
        <v>1033</v>
      </c>
    </row>
    <row r="260" spans="5:7" x14ac:dyDescent="0.25">
      <c r="E260" s="283"/>
      <c r="F260" s="6" t="s">
        <v>1034</v>
      </c>
      <c r="G260" s="8" t="s">
        <v>1035</v>
      </c>
    </row>
    <row r="261" spans="5:7" x14ac:dyDescent="0.25">
      <c r="E261" s="283"/>
      <c r="F261" s="6" t="s">
        <v>1036</v>
      </c>
      <c r="G261" s="8" t="s">
        <v>1037</v>
      </c>
    </row>
    <row r="262" spans="5:7" x14ac:dyDescent="0.25">
      <c r="E262" s="283"/>
      <c r="F262" s="6" t="s">
        <v>1038</v>
      </c>
      <c r="G262" s="8" t="s">
        <v>1039</v>
      </c>
    </row>
    <row r="263" spans="5:7" x14ac:dyDescent="0.25">
      <c r="E263" s="283"/>
      <c r="F263" s="6" t="s">
        <v>1040</v>
      </c>
      <c r="G263" s="8" t="s">
        <v>1041</v>
      </c>
    </row>
    <row r="264" spans="5:7" x14ac:dyDescent="0.25">
      <c r="E264" s="283"/>
      <c r="F264" s="66" t="s">
        <v>1042</v>
      </c>
      <c r="G264" s="67" t="s">
        <v>1043</v>
      </c>
    </row>
    <row r="265" spans="5:7" x14ac:dyDescent="0.25">
      <c r="E265" s="283"/>
      <c r="F265" s="6" t="s">
        <v>1044</v>
      </c>
      <c r="G265" s="8" t="s">
        <v>1045</v>
      </c>
    </row>
    <row r="266" spans="5:7" x14ac:dyDescent="0.25">
      <c r="E266" s="283"/>
      <c r="F266" s="6" t="s">
        <v>1046</v>
      </c>
      <c r="G266" s="8" t="s">
        <v>1047</v>
      </c>
    </row>
    <row r="267" spans="5:7" x14ac:dyDescent="0.25">
      <c r="E267" s="283"/>
      <c r="F267" s="6" t="s">
        <v>1048</v>
      </c>
      <c r="G267" s="8" t="s">
        <v>1049</v>
      </c>
    </row>
    <row r="268" spans="5:7" x14ac:dyDescent="0.25">
      <c r="E268" s="283"/>
      <c r="F268" s="6" t="s">
        <v>1050</v>
      </c>
      <c r="G268" s="8" t="s">
        <v>1051</v>
      </c>
    </row>
    <row r="269" spans="5:7" x14ac:dyDescent="0.25">
      <c r="E269" s="283"/>
      <c r="F269" s="6" t="s">
        <v>1052</v>
      </c>
      <c r="G269" s="8" t="s">
        <v>1053</v>
      </c>
    </row>
    <row r="270" spans="5:7" x14ac:dyDescent="0.25">
      <c r="E270" s="283"/>
      <c r="F270" s="66" t="s">
        <v>1054</v>
      </c>
      <c r="G270" s="67" t="s">
        <v>1055</v>
      </c>
    </row>
    <row r="271" spans="5:7" ht="16.5" thickBot="1" x14ac:dyDescent="0.3">
      <c r="E271" s="284"/>
      <c r="F271" s="68" t="s">
        <v>1056</v>
      </c>
      <c r="G271" s="69" t="s">
        <v>1057</v>
      </c>
    </row>
    <row r="272" spans="5:7" x14ac:dyDescent="0.25">
      <c r="E272" s="267" t="s">
        <v>1058</v>
      </c>
      <c r="F272" s="2" t="s">
        <v>21</v>
      </c>
      <c r="G272" s="3" t="s">
        <v>1059</v>
      </c>
    </row>
    <row r="273" spans="5:7" x14ac:dyDescent="0.25">
      <c r="E273" s="268"/>
      <c r="F273" s="4" t="s">
        <v>23</v>
      </c>
      <c r="G273" s="5" t="s">
        <v>1060</v>
      </c>
    </row>
    <row r="274" spans="5:7" x14ac:dyDescent="0.25">
      <c r="E274" s="268"/>
      <c r="F274" s="4" t="s">
        <v>25</v>
      </c>
      <c r="G274" s="5" t="s">
        <v>1061</v>
      </c>
    </row>
    <row r="275" spans="5:7" x14ac:dyDescent="0.25">
      <c r="E275" s="268"/>
      <c r="F275" s="4" t="s">
        <v>27</v>
      </c>
      <c r="G275" s="5" t="s">
        <v>1062</v>
      </c>
    </row>
    <row r="276" spans="5:7" x14ac:dyDescent="0.25">
      <c r="E276" s="268"/>
      <c r="F276" s="6" t="s">
        <v>29</v>
      </c>
      <c r="G276" s="7" t="s">
        <v>1063</v>
      </c>
    </row>
    <row r="277" spans="5:7" x14ac:dyDescent="0.25">
      <c r="E277" s="268"/>
      <c r="F277" s="6" t="s">
        <v>31</v>
      </c>
      <c r="G277" s="8" t="s">
        <v>1064</v>
      </c>
    </row>
    <row r="278" spans="5:7" x14ac:dyDescent="0.25">
      <c r="E278" s="268"/>
      <c r="F278" s="6" t="s">
        <v>33</v>
      </c>
      <c r="G278" s="8" t="s">
        <v>1065</v>
      </c>
    </row>
    <row r="279" spans="5:7" x14ac:dyDescent="0.25">
      <c r="E279" s="268"/>
      <c r="F279" s="6" t="s">
        <v>35</v>
      </c>
      <c r="G279" s="8" t="s">
        <v>1066</v>
      </c>
    </row>
    <row r="280" spans="5:7" ht="31.5" x14ac:dyDescent="0.25">
      <c r="E280" s="268"/>
      <c r="F280" s="6" t="s">
        <v>37</v>
      </c>
      <c r="G280" s="8" t="s">
        <v>1067</v>
      </c>
    </row>
    <row r="281" spans="5:7" x14ac:dyDescent="0.25">
      <c r="E281" s="268"/>
      <c r="F281" s="6" t="s">
        <v>39</v>
      </c>
      <c r="G281" s="8" t="s">
        <v>1068</v>
      </c>
    </row>
    <row r="282" spans="5:7" x14ac:dyDescent="0.25">
      <c r="E282" s="268"/>
      <c r="F282" s="4" t="s">
        <v>41</v>
      </c>
      <c r="G282" s="5" t="s">
        <v>1069</v>
      </c>
    </row>
    <row r="283" spans="5:7" x14ac:dyDescent="0.25">
      <c r="E283" s="268"/>
      <c r="F283" s="6" t="s">
        <v>43</v>
      </c>
      <c r="G283" s="7" t="s">
        <v>1070</v>
      </c>
    </row>
    <row r="284" spans="5:7" ht="31.5" x14ac:dyDescent="0.25">
      <c r="E284" s="268"/>
      <c r="F284" s="6" t="s">
        <v>45</v>
      </c>
      <c r="G284" s="8" t="s">
        <v>1071</v>
      </c>
    </row>
    <row r="285" spans="5:7" x14ac:dyDescent="0.25">
      <c r="E285" s="268"/>
      <c r="F285" s="6" t="s">
        <v>47</v>
      </c>
      <c r="G285" s="8" t="s">
        <v>1072</v>
      </c>
    </row>
    <row r="286" spans="5:7" x14ac:dyDescent="0.25">
      <c r="E286" s="268"/>
      <c r="F286" s="4" t="s">
        <v>49</v>
      </c>
      <c r="G286" s="5" t="s">
        <v>1073</v>
      </c>
    </row>
    <row r="287" spans="5:7" x14ac:dyDescent="0.25">
      <c r="E287" s="268"/>
      <c r="F287" s="4" t="s">
        <v>51</v>
      </c>
      <c r="G287" s="5" t="s">
        <v>1074</v>
      </c>
    </row>
    <row r="288" spans="5:7" x14ac:dyDescent="0.25">
      <c r="E288" s="268"/>
      <c r="F288" s="4" t="s">
        <v>53</v>
      </c>
      <c r="G288" s="5" t="s">
        <v>1075</v>
      </c>
    </row>
    <row r="289" spans="5:7" x14ac:dyDescent="0.25">
      <c r="E289" s="268"/>
      <c r="F289" s="4" t="s">
        <v>55</v>
      </c>
      <c r="G289" s="5" t="s">
        <v>1076</v>
      </c>
    </row>
    <row r="290" spans="5:7" x14ac:dyDescent="0.25">
      <c r="E290" s="268"/>
      <c r="F290" s="4" t="s">
        <v>57</v>
      </c>
      <c r="G290" s="5" t="s">
        <v>1077</v>
      </c>
    </row>
    <row r="291" spans="5:7" ht="16.5" thickBot="1" x14ac:dyDescent="0.3">
      <c r="E291" s="269"/>
      <c r="F291" s="9" t="s">
        <v>59</v>
      </c>
      <c r="G291" s="10" t="s">
        <v>1078</v>
      </c>
    </row>
    <row r="292" spans="5:7" x14ac:dyDescent="0.25">
      <c r="E292" s="270" t="s">
        <v>1079</v>
      </c>
      <c r="F292" s="109" t="s">
        <v>1080</v>
      </c>
      <c r="G292" s="110" t="s">
        <v>1081</v>
      </c>
    </row>
    <row r="293" spans="5:7" x14ac:dyDescent="0.25">
      <c r="E293" s="271"/>
      <c r="F293" s="6" t="s">
        <v>1082</v>
      </c>
      <c r="G293" s="8" t="s">
        <v>1083</v>
      </c>
    </row>
    <row r="294" spans="5:7" x14ac:dyDescent="0.25">
      <c r="E294" s="271"/>
      <c r="F294" s="6" t="s">
        <v>1084</v>
      </c>
      <c r="G294" s="8" t="s">
        <v>1085</v>
      </c>
    </row>
    <row r="295" spans="5:7" x14ac:dyDescent="0.25">
      <c r="E295" s="271"/>
      <c r="F295" s="6" t="s">
        <v>1086</v>
      </c>
      <c r="G295" s="8" t="s">
        <v>1087</v>
      </c>
    </row>
    <row r="296" spans="5:7" x14ac:dyDescent="0.25">
      <c r="E296" s="271"/>
      <c r="F296" s="6" t="s">
        <v>1088</v>
      </c>
      <c r="G296" s="8" t="s">
        <v>1089</v>
      </c>
    </row>
    <row r="297" spans="5:7" x14ac:dyDescent="0.25">
      <c r="E297" s="271"/>
      <c r="F297" s="111" t="s">
        <v>1090</v>
      </c>
      <c r="G297" s="112" t="s">
        <v>1091</v>
      </c>
    </row>
    <row r="298" spans="5:7" x14ac:dyDescent="0.25">
      <c r="E298" s="271"/>
      <c r="F298" s="6" t="s">
        <v>1092</v>
      </c>
      <c r="G298" s="8" t="s">
        <v>1093</v>
      </c>
    </row>
    <row r="299" spans="5:7" x14ac:dyDescent="0.25">
      <c r="E299" s="271"/>
      <c r="F299" s="6" t="s">
        <v>1094</v>
      </c>
      <c r="G299" s="8" t="s">
        <v>1095</v>
      </c>
    </row>
    <row r="300" spans="5:7" x14ac:dyDescent="0.25">
      <c r="E300" s="271"/>
      <c r="F300" s="6" t="s">
        <v>1096</v>
      </c>
      <c r="G300" s="8" t="s">
        <v>1097</v>
      </c>
    </row>
    <row r="301" spans="5:7" x14ac:dyDescent="0.25">
      <c r="E301" s="271"/>
      <c r="F301" s="6" t="s">
        <v>1098</v>
      </c>
      <c r="G301" s="8" t="s">
        <v>1099</v>
      </c>
    </row>
    <row r="302" spans="5:7" x14ac:dyDescent="0.25">
      <c r="E302" s="271"/>
      <c r="F302" s="6" t="s">
        <v>1100</v>
      </c>
      <c r="G302" s="8" t="s">
        <v>1101</v>
      </c>
    </row>
    <row r="303" spans="5:7" x14ac:dyDescent="0.25">
      <c r="E303" s="271"/>
      <c r="F303" s="6" t="s">
        <v>1102</v>
      </c>
      <c r="G303" s="8" t="s">
        <v>1103</v>
      </c>
    </row>
    <row r="304" spans="5:7" x14ac:dyDescent="0.25">
      <c r="E304" s="271"/>
      <c r="F304" s="6" t="s">
        <v>1104</v>
      </c>
      <c r="G304" s="8" t="s">
        <v>1105</v>
      </c>
    </row>
    <row r="305" spans="5:7" x14ac:dyDescent="0.25">
      <c r="E305" s="271"/>
      <c r="F305" s="6" t="s">
        <v>1106</v>
      </c>
      <c r="G305" s="8" t="s">
        <v>1107</v>
      </c>
    </row>
    <row r="306" spans="5:7" x14ac:dyDescent="0.25">
      <c r="E306" s="271"/>
      <c r="F306" s="6" t="s">
        <v>1108</v>
      </c>
      <c r="G306" s="8" t="s">
        <v>1109</v>
      </c>
    </row>
    <row r="307" spans="5:7" x14ac:dyDescent="0.25">
      <c r="E307" s="271"/>
      <c r="F307" s="111" t="s">
        <v>1110</v>
      </c>
      <c r="G307" s="112" t="s">
        <v>1111</v>
      </c>
    </row>
    <row r="308" spans="5:7" x14ac:dyDescent="0.25">
      <c r="E308" s="271"/>
      <c r="F308" s="111" t="s">
        <v>1112</v>
      </c>
      <c r="G308" s="112" t="s">
        <v>1113</v>
      </c>
    </row>
    <row r="309" spans="5:7" x14ac:dyDescent="0.25">
      <c r="E309" s="271"/>
      <c r="F309" s="111" t="s">
        <v>1114</v>
      </c>
      <c r="G309" s="112" t="s">
        <v>1115</v>
      </c>
    </row>
    <row r="310" spans="5:7" x14ac:dyDescent="0.25">
      <c r="E310" s="271"/>
      <c r="F310" s="6" t="s">
        <v>1116</v>
      </c>
      <c r="G310" s="8" t="s">
        <v>1117</v>
      </c>
    </row>
    <row r="311" spans="5:7" x14ac:dyDescent="0.25">
      <c r="E311" s="271"/>
      <c r="F311" s="6" t="s">
        <v>1118</v>
      </c>
      <c r="G311" s="8" t="s">
        <v>1119</v>
      </c>
    </row>
    <row r="312" spans="5:7" x14ac:dyDescent="0.25">
      <c r="E312" s="271"/>
      <c r="F312" s="6" t="s">
        <v>1120</v>
      </c>
      <c r="G312" s="8" t="s">
        <v>1121</v>
      </c>
    </row>
    <row r="313" spans="5:7" x14ac:dyDescent="0.25">
      <c r="E313" s="271"/>
      <c r="F313" s="6" t="s">
        <v>1122</v>
      </c>
      <c r="G313" s="8" t="s">
        <v>1123</v>
      </c>
    </row>
    <row r="314" spans="5:7" x14ac:dyDescent="0.25">
      <c r="E314" s="271"/>
      <c r="F314" s="6" t="s">
        <v>1124</v>
      </c>
      <c r="G314" s="8" t="s">
        <v>1125</v>
      </c>
    </row>
    <row r="315" spans="5:7" x14ac:dyDescent="0.25">
      <c r="E315" s="271"/>
      <c r="F315" s="6" t="s">
        <v>1126</v>
      </c>
      <c r="G315" s="8" t="s">
        <v>1127</v>
      </c>
    </row>
    <row r="316" spans="5:7" x14ac:dyDescent="0.25">
      <c r="E316" s="271"/>
      <c r="F316" s="6" t="s">
        <v>1128</v>
      </c>
      <c r="G316" s="8" t="s">
        <v>1129</v>
      </c>
    </row>
    <row r="317" spans="5:7" x14ac:dyDescent="0.25">
      <c r="E317" s="271"/>
      <c r="F317" s="6" t="s">
        <v>1130</v>
      </c>
      <c r="G317" s="8" t="s">
        <v>1131</v>
      </c>
    </row>
    <row r="318" spans="5:7" x14ac:dyDescent="0.25">
      <c r="E318" s="271"/>
      <c r="F318" s="111" t="s">
        <v>1132</v>
      </c>
      <c r="G318" s="112" t="s">
        <v>1133</v>
      </c>
    </row>
    <row r="319" spans="5:7" x14ac:dyDescent="0.25">
      <c r="E319" s="271"/>
      <c r="F319" s="6" t="s">
        <v>1134</v>
      </c>
      <c r="G319" s="8" t="s">
        <v>1135</v>
      </c>
    </row>
    <row r="320" spans="5:7" x14ac:dyDescent="0.25">
      <c r="E320" s="271"/>
      <c r="F320" s="6" t="s">
        <v>1136</v>
      </c>
      <c r="G320" s="8" t="s">
        <v>1137</v>
      </c>
    </row>
    <row r="321" spans="5:7" x14ac:dyDescent="0.25">
      <c r="E321" s="271"/>
      <c r="F321" s="6" t="s">
        <v>1138</v>
      </c>
      <c r="G321" s="8" t="s">
        <v>1139</v>
      </c>
    </row>
    <row r="322" spans="5:7" x14ac:dyDescent="0.25">
      <c r="E322" s="271"/>
      <c r="F322" s="6" t="s">
        <v>1140</v>
      </c>
      <c r="G322" s="8" t="s">
        <v>1141</v>
      </c>
    </row>
    <row r="323" spans="5:7" x14ac:dyDescent="0.25">
      <c r="E323" s="271"/>
      <c r="F323" s="6" t="s">
        <v>1142</v>
      </c>
      <c r="G323" s="8" t="s">
        <v>1143</v>
      </c>
    </row>
    <row r="324" spans="5:7" x14ac:dyDescent="0.25">
      <c r="E324" s="271"/>
      <c r="F324" s="111" t="s">
        <v>1144</v>
      </c>
      <c r="G324" s="112" t="s">
        <v>1145</v>
      </c>
    </row>
    <row r="325" spans="5:7" x14ac:dyDescent="0.25">
      <c r="E325" s="271"/>
      <c r="F325" s="6" t="s">
        <v>1146</v>
      </c>
      <c r="G325" s="8" t="s">
        <v>1147</v>
      </c>
    </row>
    <row r="326" spans="5:7" x14ac:dyDescent="0.25">
      <c r="E326" s="271"/>
      <c r="F326" s="6" t="s">
        <v>1148</v>
      </c>
      <c r="G326" s="8" t="s">
        <v>1149</v>
      </c>
    </row>
    <row r="327" spans="5:7" x14ac:dyDescent="0.25">
      <c r="E327" s="271"/>
      <c r="F327" s="6" t="s">
        <v>1150</v>
      </c>
      <c r="G327" s="8" t="s">
        <v>1151</v>
      </c>
    </row>
    <row r="328" spans="5:7" x14ac:dyDescent="0.25">
      <c r="E328" s="271"/>
      <c r="F328" s="111" t="s">
        <v>1152</v>
      </c>
      <c r="G328" s="112" t="s">
        <v>1153</v>
      </c>
    </row>
    <row r="329" spans="5:7" x14ac:dyDescent="0.25">
      <c r="E329" s="271"/>
      <c r="F329" s="111" t="s">
        <v>1154</v>
      </c>
      <c r="G329" s="112" t="s">
        <v>1155</v>
      </c>
    </row>
    <row r="330" spans="5:7" x14ac:dyDescent="0.25">
      <c r="E330" s="271"/>
      <c r="F330" s="111" t="s">
        <v>1156</v>
      </c>
      <c r="G330" s="112" t="s">
        <v>1157</v>
      </c>
    </row>
    <row r="331" spans="5:7" x14ac:dyDescent="0.25">
      <c r="E331" s="271"/>
      <c r="F331" s="111" t="s">
        <v>1158</v>
      </c>
      <c r="G331" s="112" t="s">
        <v>1159</v>
      </c>
    </row>
    <row r="332" spans="5:7" x14ac:dyDescent="0.25">
      <c r="E332" s="271"/>
      <c r="F332" s="111" t="s">
        <v>1160</v>
      </c>
      <c r="G332" s="112" t="s">
        <v>1161</v>
      </c>
    </row>
    <row r="333" spans="5:7" ht="16.5" thickBot="1" x14ac:dyDescent="0.3">
      <c r="E333" s="272"/>
      <c r="F333" s="113" t="s">
        <v>1162</v>
      </c>
      <c r="G333" s="114" t="s">
        <v>1163</v>
      </c>
    </row>
    <row r="334" spans="5:7" x14ac:dyDescent="0.25">
      <c r="E334" s="273" t="s">
        <v>1164</v>
      </c>
      <c r="F334" s="115" t="s">
        <v>1165</v>
      </c>
      <c r="G334" s="116" t="s">
        <v>1166</v>
      </c>
    </row>
    <row r="335" spans="5:7" x14ac:dyDescent="0.25">
      <c r="E335" s="274"/>
      <c r="F335" s="6" t="s">
        <v>1167</v>
      </c>
      <c r="G335" s="8" t="s">
        <v>1168</v>
      </c>
    </row>
    <row r="336" spans="5:7" x14ac:dyDescent="0.25">
      <c r="E336" s="274"/>
      <c r="F336" s="6" t="s">
        <v>1169</v>
      </c>
      <c r="G336" s="8" t="s">
        <v>1170</v>
      </c>
    </row>
    <row r="337" spans="5:7" x14ac:dyDescent="0.25">
      <c r="E337" s="274"/>
      <c r="F337" s="6" t="s">
        <v>1171</v>
      </c>
      <c r="G337" s="8" t="s">
        <v>1172</v>
      </c>
    </row>
    <row r="338" spans="5:7" x14ac:dyDescent="0.25">
      <c r="E338" s="274"/>
      <c r="F338" s="6" t="s">
        <v>1173</v>
      </c>
      <c r="G338" s="8" t="s">
        <v>1174</v>
      </c>
    </row>
    <row r="339" spans="5:7" x14ac:dyDescent="0.25">
      <c r="E339" s="274"/>
      <c r="F339" s="6" t="s">
        <v>1175</v>
      </c>
      <c r="G339" s="8" t="s">
        <v>1176</v>
      </c>
    </row>
    <row r="340" spans="5:7" x14ac:dyDescent="0.25">
      <c r="E340" s="274"/>
      <c r="F340" s="6" t="s">
        <v>1177</v>
      </c>
      <c r="G340" s="7" t="s">
        <v>1178</v>
      </c>
    </row>
    <row r="341" spans="5:7" x14ac:dyDescent="0.25">
      <c r="E341" s="274"/>
      <c r="F341" s="6" t="s">
        <v>1179</v>
      </c>
      <c r="G341" s="8" t="s">
        <v>1180</v>
      </c>
    </row>
    <row r="342" spans="5:7" x14ac:dyDescent="0.25">
      <c r="E342" s="274"/>
      <c r="F342" s="6" t="s">
        <v>1181</v>
      </c>
      <c r="G342" s="8" t="s">
        <v>1182</v>
      </c>
    </row>
    <row r="343" spans="5:7" x14ac:dyDescent="0.25">
      <c r="E343" s="274"/>
      <c r="F343" s="117" t="s">
        <v>1183</v>
      </c>
      <c r="G343" s="86" t="s">
        <v>1184</v>
      </c>
    </row>
    <row r="344" spans="5:7" x14ac:dyDescent="0.25">
      <c r="E344" s="274"/>
      <c r="F344" s="117" t="s">
        <v>1185</v>
      </c>
      <c r="G344" s="86" t="s">
        <v>1186</v>
      </c>
    </row>
    <row r="345" spans="5:7" x14ac:dyDescent="0.25">
      <c r="E345" s="274"/>
      <c r="F345" s="117" t="s">
        <v>1187</v>
      </c>
      <c r="G345" s="86" t="s">
        <v>1188</v>
      </c>
    </row>
    <row r="346" spans="5:7" ht="16.5" thickBot="1" x14ac:dyDescent="0.3">
      <c r="E346" s="275"/>
      <c r="F346" s="118" t="s">
        <v>1189</v>
      </c>
      <c r="G346" s="119" t="s">
        <v>1190</v>
      </c>
    </row>
    <row r="347" spans="5:7" x14ac:dyDescent="0.25">
      <c r="E347" s="276" t="s">
        <v>1191</v>
      </c>
      <c r="F347" s="120" t="s">
        <v>1192</v>
      </c>
      <c r="G347" s="121" t="s">
        <v>1193</v>
      </c>
    </row>
    <row r="348" spans="5:7" x14ac:dyDescent="0.25">
      <c r="E348" s="277"/>
      <c r="F348" s="6" t="s">
        <v>1194</v>
      </c>
      <c r="G348" s="8" t="s">
        <v>1195</v>
      </c>
    </row>
    <row r="349" spans="5:7" x14ac:dyDescent="0.25">
      <c r="E349" s="277"/>
      <c r="F349" s="6" t="s">
        <v>1196</v>
      </c>
      <c r="G349" s="8" t="s">
        <v>1197</v>
      </c>
    </row>
    <row r="350" spans="5:7" x14ac:dyDescent="0.25">
      <c r="E350" s="277"/>
      <c r="F350" s="6" t="s">
        <v>1198</v>
      </c>
      <c r="G350" s="8" t="s">
        <v>1199</v>
      </c>
    </row>
    <row r="351" spans="5:7" x14ac:dyDescent="0.25">
      <c r="E351" s="277"/>
      <c r="F351" s="122" t="s">
        <v>1200</v>
      </c>
      <c r="G351" s="123" t="s">
        <v>1201</v>
      </c>
    </row>
    <row r="352" spans="5:7" x14ac:dyDescent="0.25">
      <c r="E352" s="277"/>
      <c r="F352" s="6" t="s">
        <v>1202</v>
      </c>
      <c r="G352" s="8" t="s">
        <v>1203</v>
      </c>
    </row>
    <row r="353" spans="5:7" x14ac:dyDescent="0.25">
      <c r="E353" s="277"/>
      <c r="F353" s="6" t="s">
        <v>1204</v>
      </c>
      <c r="G353" s="8" t="s">
        <v>1205</v>
      </c>
    </row>
    <row r="354" spans="5:7" x14ac:dyDescent="0.25">
      <c r="E354" s="277"/>
      <c r="F354" s="6" t="s">
        <v>1206</v>
      </c>
      <c r="G354" s="8" t="s">
        <v>1207</v>
      </c>
    </row>
    <row r="355" spans="5:7" x14ac:dyDescent="0.25">
      <c r="E355" s="277"/>
      <c r="F355" s="6" t="s">
        <v>1208</v>
      </c>
      <c r="G355" s="8" t="s">
        <v>1209</v>
      </c>
    </row>
    <row r="356" spans="5:7" x14ac:dyDescent="0.25">
      <c r="E356" s="277"/>
      <c r="F356" s="6" t="s">
        <v>1210</v>
      </c>
      <c r="G356" s="8" t="s">
        <v>1211</v>
      </c>
    </row>
    <row r="357" spans="5:7" x14ac:dyDescent="0.25">
      <c r="E357" s="277"/>
      <c r="F357" s="122" t="s">
        <v>1212</v>
      </c>
      <c r="G357" s="123" t="s">
        <v>1213</v>
      </c>
    </row>
    <row r="358" spans="5:7" x14ac:dyDescent="0.25">
      <c r="E358" s="277"/>
      <c r="F358" s="122" t="s">
        <v>1214</v>
      </c>
      <c r="G358" s="123" t="s">
        <v>1215</v>
      </c>
    </row>
    <row r="359" spans="5:7" ht="16.5" thickBot="1" x14ac:dyDescent="0.3">
      <c r="E359" s="278"/>
      <c r="F359" s="124" t="s">
        <v>1216</v>
      </c>
      <c r="G359" s="125" t="s">
        <v>1217</v>
      </c>
    </row>
    <row r="360" spans="5:7" x14ac:dyDescent="0.25">
      <c r="E360" s="279" t="s">
        <v>1218</v>
      </c>
      <c r="F360" s="126" t="s">
        <v>1219</v>
      </c>
      <c r="G360" s="127" t="s">
        <v>1220</v>
      </c>
    </row>
    <row r="361" spans="5:7" x14ac:dyDescent="0.25">
      <c r="E361" s="280"/>
      <c r="F361" s="128" t="s">
        <v>1221</v>
      </c>
      <c r="G361" s="129" t="s">
        <v>1222</v>
      </c>
    </row>
    <row r="362" spans="5:7" x14ac:dyDescent="0.25">
      <c r="E362" s="280"/>
      <c r="F362" s="128" t="s">
        <v>1223</v>
      </c>
      <c r="G362" s="129" t="s">
        <v>1224</v>
      </c>
    </row>
    <row r="363" spans="5:7" ht="16.5" thickBot="1" x14ac:dyDescent="0.3">
      <c r="E363" s="281"/>
      <c r="F363" s="130" t="s">
        <v>1225</v>
      </c>
      <c r="G363" s="131" t="s">
        <v>1226</v>
      </c>
    </row>
    <row r="364" spans="5:7" ht="48" thickBot="1" x14ac:dyDescent="0.3">
      <c r="E364" s="132" t="s">
        <v>1227</v>
      </c>
      <c r="F364" s="133">
        <v>17</v>
      </c>
      <c r="G364" s="134" t="s">
        <v>574</v>
      </c>
    </row>
    <row r="365" spans="5:7" x14ac:dyDescent="0.25">
      <c r="G365" s="49" t="s">
        <v>1275</v>
      </c>
    </row>
    <row r="366" spans="5:7" ht="31.5" x14ac:dyDescent="0.25">
      <c r="G366" s="49" t="s">
        <v>1276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23" customWidth="1"/>
    <col min="7" max="16384" width="9.140625" style="1"/>
  </cols>
  <sheetData>
    <row r="1" spans="1:7" ht="16.5" thickBot="1" x14ac:dyDescent="0.3">
      <c r="B1" s="19" t="s">
        <v>87</v>
      </c>
      <c r="D1" s="18" t="s">
        <v>61</v>
      </c>
      <c r="F1" s="28" t="s">
        <v>154</v>
      </c>
    </row>
    <row r="2" spans="1:7" x14ac:dyDescent="0.25">
      <c r="A2" s="2" t="s">
        <v>21</v>
      </c>
      <c r="B2" s="3" t="s">
        <v>22</v>
      </c>
      <c r="D2" s="16" t="s">
        <v>62</v>
      </c>
      <c r="F2" s="29" t="s">
        <v>155</v>
      </c>
      <c r="G2" s="22"/>
    </row>
    <row r="3" spans="1:7" x14ac:dyDescent="0.25">
      <c r="A3" s="4" t="s">
        <v>23</v>
      </c>
      <c r="B3" s="5" t="s">
        <v>24</v>
      </c>
      <c r="D3" s="16" t="s">
        <v>63</v>
      </c>
      <c r="F3" s="29" t="s">
        <v>151</v>
      </c>
      <c r="G3" s="22"/>
    </row>
    <row r="4" spans="1:7" x14ac:dyDescent="0.25">
      <c r="A4" s="4" t="s">
        <v>25</v>
      </c>
      <c r="B4" s="5" t="s">
        <v>26</v>
      </c>
      <c r="D4" s="16" t="s">
        <v>64</v>
      </c>
      <c r="F4" s="29" t="s">
        <v>156</v>
      </c>
      <c r="G4" s="22"/>
    </row>
    <row r="5" spans="1:7" x14ac:dyDescent="0.25">
      <c r="A5" s="4" t="s">
        <v>27</v>
      </c>
      <c r="B5" s="5" t="s">
        <v>28</v>
      </c>
      <c r="D5" s="16" t="s">
        <v>65</v>
      </c>
      <c r="F5" s="29" t="s">
        <v>157</v>
      </c>
      <c r="G5" s="22"/>
    </row>
    <row r="6" spans="1:7" x14ac:dyDescent="0.25">
      <c r="A6" s="6" t="s">
        <v>29</v>
      </c>
      <c r="B6" s="7" t="s">
        <v>30</v>
      </c>
      <c r="D6" s="16" t="s">
        <v>66</v>
      </c>
      <c r="F6" s="29" t="s">
        <v>158</v>
      </c>
      <c r="G6" s="22"/>
    </row>
    <row r="7" spans="1:7" x14ac:dyDescent="0.25">
      <c r="A7" s="6" t="s">
        <v>31</v>
      </c>
      <c r="B7" s="8" t="s">
        <v>32</v>
      </c>
      <c r="D7" s="16" t="s">
        <v>67</v>
      </c>
      <c r="F7" s="29" t="s">
        <v>159</v>
      </c>
      <c r="G7" s="22"/>
    </row>
    <row r="8" spans="1:7" x14ac:dyDescent="0.25">
      <c r="A8" s="6" t="s">
        <v>33</v>
      </c>
      <c r="B8" s="8" t="s">
        <v>34</v>
      </c>
      <c r="D8" s="16" t="s">
        <v>68</v>
      </c>
      <c r="F8" s="29" t="s">
        <v>160</v>
      </c>
      <c r="G8" s="22"/>
    </row>
    <row r="9" spans="1:7" x14ac:dyDescent="0.25">
      <c r="A9" s="6" t="s">
        <v>35</v>
      </c>
      <c r="B9" s="8" t="s">
        <v>36</v>
      </c>
      <c r="D9" s="16" t="s">
        <v>69</v>
      </c>
      <c r="F9" s="29" t="s">
        <v>161</v>
      </c>
      <c r="G9" s="22"/>
    </row>
    <row r="10" spans="1:7" x14ac:dyDescent="0.25">
      <c r="A10" s="6" t="s">
        <v>37</v>
      </c>
      <c r="B10" s="8" t="s">
        <v>38</v>
      </c>
      <c r="D10" s="16" t="s">
        <v>70</v>
      </c>
      <c r="F10" s="29" t="s">
        <v>162</v>
      </c>
      <c r="G10" s="22"/>
    </row>
    <row r="11" spans="1:7" x14ac:dyDescent="0.25">
      <c r="A11" s="6" t="s">
        <v>39</v>
      </c>
      <c r="B11" s="8" t="s">
        <v>40</v>
      </c>
      <c r="D11" s="16" t="s">
        <v>71</v>
      </c>
      <c r="F11" s="29" t="s">
        <v>163</v>
      </c>
      <c r="G11" s="22"/>
    </row>
    <row r="12" spans="1:7" x14ac:dyDescent="0.25">
      <c r="A12" s="4" t="s">
        <v>41</v>
      </c>
      <c r="B12" s="5" t="s">
        <v>42</v>
      </c>
      <c r="D12" s="16" t="s">
        <v>72</v>
      </c>
      <c r="F12" s="29" t="s">
        <v>164</v>
      </c>
      <c r="G12" s="22"/>
    </row>
    <row r="13" spans="1:7" x14ac:dyDescent="0.25">
      <c r="A13" s="6" t="s">
        <v>43</v>
      </c>
      <c r="B13" s="7" t="s">
        <v>44</v>
      </c>
      <c r="D13" s="16" t="s">
        <v>73</v>
      </c>
      <c r="F13" s="29" t="s">
        <v>165</v>
      </c>
      <c r="G13" s="22"/>
    </row>
    <row r="14" spans="1:7" ht="31.5" x14ac:dyDescent="0.25">
      <c r="A14" s="6" t="s">
        <v>45</v>
      </c>
      <c r="B14" s="8" t="s">
        <v>46</v>
      </c>
      <c r="D14" s="16" t="s">
        <v>74</v>
      </c>
      <c r="F14" s="29" t="s">
        <v>166</v>
      </c>
      <c r="G14" s="22"/>
    </row>
    <row r="15" spans="1:7" x14ac:dyDescent="0.25">
      <c r="A15" s="6" t="s">
        <v>47</v>
      </c>
      <c r="B15" s="8" t="s">
        <v>48</v>
      </c>
      <c r="D15" s="16" t="s">
        <v>75</v>
      </c>
      <c r="F15" s="29" t="s">
        <v>167</v>
      </c>
      <c r="G15" s="22"/>
    </row>
    <row r="16" spans="1:7" x14ac:dyDescent="0.25">
      <c r="A16" s="4" t="s">
        <v>49</v>
      </c>
      <c r="B16" s="5" t="s">
        <v>50</v>
      </c>
      <c r="D16" s="16" t="s">
        <v>76</v>
      </c>
      <c r="F16" s="29" t="s">
        <v>168</v>
      </c>
      <c r="G16" s="22"/>
    </row>
    <row r="17" spans="1:7" x14ac:dyDescent="0.25">
      <c r="A17" s="4" t="s">
        <v>51</v>
      </c>
      <c r="B17" s="5" t="s">
        <v>52</v>
      </c>
      <c r="D17" s="16" t="s">
        <v>77</v>
      </c>
      <c r="F17" s="29" t="s">
        <v>169</v>
      </c>
      <c r="G17" s="22"/>
    </row>
    <row r="18" spans="1:7" x14ac:dyDescent="0.25">
      <c r="A18" s="4" t="s">
        <v>53</v>
      </c>
      <c r="B18" s="5" t="s">
        <v>54</v>
      </c>
      <c r="D18" s="16" t="s">
        <v>78</v>
      </c>
      <c r="F18" s="29" t="s">
        <v>170</v>
      </c>
      <c r="G18" s="22"/>
    </row>
    <row r="19" spans="1:7" x14ac:dyDescent="0.25">
      <c r="A19" s="4" t="s">
        <v>55</v>
      </c>
      <c r="B19" s="5" t="s">
        <v>56</v>
      </c>
      <c r="D19" s="16" t="s">
        <v>79</v>
      </c>
      <c r="F19" s="29" t="s">
        <v>171</v>
      </c>
      <c r="G19" s="22"/>
    </row>
    <row r="20" spans="1:7" x14ac:dyDescent="0.25">
      <c r="A20" s="4" t="s">
        <v>57</v>
      </c>
      <c r="B20" s="5" t="s">
        <v>58</v>
      </c>
      <c r="D20" s="16" t="s">
        <v>80</v>
      </c>
      <c r="F20" s="29" t="s">
        <v>172</v>
      </c>
      <c r="G20" s="22"/>
    </row>
    <row r="21" spans="1:7" ht="16.5" thickBot="1" x14ac:dyDescent="0.3">
      <c r="A21" s="9" t="s">
        <v>59</v>
      </c>
      <c r="B21" s="10" t="s">
        <v>60</v>
      </c>
      <c r="D21" s="17" t="s">
        <v>81</v>
      </c>
      <c r="F21" s="29" t="s">
        <v>152</v>
      </c>
      <c r="G21" s="22"/>
    </row>
    <row r="22" spans="1:7" x14ac:dyDescent="0.25">
      <c r="D22" s="17" t="s">
        <v>82</v>
      </c>
      <c r="F22" s="29" t="s">
        <v>173</v>
      </c>
      <c r="G22" s="22"/>
    </row>
    <row r="23" spans="1:7" x14ac:dyDescent="0.25">
      <c r="B23" s="11" t="s">
        <v>103</v>
      </c>
      <c r="D23" s="17" t="s">
        <v>83</v>
      </c>
      <c r="F23" s="29" t="s">
        <v>174</v>
      </c>
      <c r="G23" s="22"/>
    </row>
    <row r="24" spans="1:7" x14ac:dyDescent="0.25">
      <c r="B24" s="12" t="s">
        <v>98</v>
      </c>
      <c r="D24" s="17" t="s">
        <v>84</v>
      </c>
      <c r="F24" s="29" t="s">
        <v>181</v>
      </c>
      <c r="G24" s="22"/>
    </row>
    <row r="25" spans="1:7" x14ac:dyDescent="0.25">
      <c r="B25" s="12" t="s">
        <v>99</v>
      </c>
      <c r="D25" s="17" t="s">
        <v>85</v>
      </c>
      <c r="F25" s="29" t="s">
        <v>182</v>
      </c>
      <c r="G25" s="22"/>
    </row>
    <row r="26" spans="1:7" x14ac:dyDescent="0.25">
      <c r="B26" s="12" t="s">
        <v>100</v>
      </c>
      <c r="D26" s="17" t="s">
        <v>86</v>
      </c>
      <c r="F26" s="29" t="s">
        <v>183</v>
      </c>
      <c r="G26" s="22"/>
    </row>
    <row r="27" spans="1:7" x14ac:dyDescent="0.25">
      <c r="B27" s="12" t="s">
        <v>101</v>
      </c>
      <c r="F27" s="29" t="s">
        <v>184</v>
      </c>
      <c r="G27" s="22"/>
    </row>
    <row r="28" spans="1:7" x14ac:dyDescent="0.25">
      <c r="B28" s="12" t="s">
        <v>102</v>
      </c>
      <c r="D28" s="11" t="s">
        <v>97</v>
      </c>
      <c r="F28" s="29" t="s">
        <v>194</v>
      </c>
      <c r="G28" s="22"/>
    </row>
    <row r="29" spans="1:7" x14ac:dyDescent="0.25">
      <c r="D29" s="12" t="s">
        <v>135</v>
      </c>
      <c r="F29" s="30" t="s">
        <v>193</v>
      </c>
      <c r="G29" s="22"/>
    </row>
    <row r="30" spans="1:7" x14ac:dyDescent="0.25">
      <c r="B30" s="11" t="s">
        <v>104</v>
      </c>
      <c r="D30" s="12" t="s">
        <v>137</v>
      </c>
      <c r="F30" s="29" t="s">
        <v>192</v>
      </c>
      <c r="G30" s="22"/>
    </row>
    <row r="31" spans="1:7" x14ac:dyDescent="0.25">
      <c r="B31" s="14" t="s">
        <v>105</v>
      </c>
      <c r="D31" s="12" t="s">
        <v>136</v>
      </c>
      <c r="F31" s="29" t="s">
        <v>191</v>
      </c>
      <c r="G31" s="22"/>
    </row>
    <row r="32" spans="1:7" x14ac:dyDescent="0.25">
      <c r="B32" s="14" t="s">
        <v>106</v>
      </c>
      <c r="D32" s="12" t="s">
        <v>138</v>
      </c>
      <c r="F32" s="29" t="s">
        <v>195</v>
      </c>
      <c r="G32" s="22"/>
    </row>
    <row r="33" spans="2:7" x14ac:dyDescent="0.25">
      <c r="B33" s="14" t="s">
        <v>107</v>
      </c>
      <c r="D33" s="12" t="s">
        <v>140</v>
      </c>
      <c r="F33" s="29" t="s">
        <v>196</v>
      </c>
      <c r="G33" s="22"/>
    </row>
    <row r="34" spans="2:7" x14ac:dyDescent="0.25">
      <c r="B34" s="14" t="s">
        <v>108</v>
      </c>
      <c r="D34" s="12" t="s">
        <v>139</v>
      </c>
      <c r="F34" s="29" t="s">
        <v>197</v>
      </c>
      <c r="G34" s="22"/>
    </row>
    <row r="35" spans="2:7" x14ac:dyDescent="0.25">
      <c r="B35" s="14" t="s">
        <v>109</v>
      </c>
      <c r="F35" s="29" t="s">
        <v>205</v>
      </c>
      <c r="G35" s="22"/>
    </row>
    <row r="36" spans="2:7" x14ac:dyDescent="0.25">
      <c r="B36" s="14" t="s">
        <v>110</v>
      </c>
      <c r="D36" s="31" t="s">
        <v>241</v>
      </c>
      <c r="F36" s="29" t="s">
        <v>204</v>
      </c>
      <c r="G36" s="22"/>
    </row>
    <row r="37" spans="2:7" x14ac:dyDescent="0.25">
      <c r="B37" s="14" t="s">
        <v>111</v>
      </c>
      <c r="D37" s="12" t="s">
        <v>242</v>
      </c>
      <c r="F37" s="29" t="s">
        <v>203</v>
      </c>
      <c r="G37" s="22"/>
    </row>
    <row r="38" spans="2:7" x14ac:dyDescent="0.25">
      <c r="B38" s="14" t="s">
        <v>112</v>
      </c>
      <c r="D38" s="12" t="s">
        <v>243</v>
      </c>
      <c r="F38" s="29" t="s">
        <v>206</v>
      </c>
      <c r="G38" s="22"/>
    </row>
    <row r="39" spans="2:7" x14ac:dyDescent="0.25">
      <c r="B39" s="14" t="s">
        <v>113</v>
      </c>
      <c r="D39" s="12" t="s">
        <v>244</v>
      </c>
      <c r="F39" s="29" t="s">
        <v>207</v>
      </c>
      <c r="G39" s="22"/>
    </row>
    <row r="40" spans="2:7" x14ac:dyDescent="0.25">
      <c r="B40" s="14" t="s">
        <v>114</v>
      </c>
      <c r="D40" s="12" t="s">
        <v>245</v>
      </c>
      <c r="F40" s="29" t="s">
        <v>208</v>
      </c>
      <c r="G40" s="22"/>
    </row>
    <row r="41" spans="2:7" x14ac:dyDescent="0.25">
      <c r="B41" s="14" t="s">
        <v>115</v>
      </c>
      <c r="D41" s="12" t="s">
        <v>246</v>
      </c>
      <c r="F41" s="29" t="s">
        <v>209</v>
      </c>
      <c r="G41" s="22"/>
    </row>
    <row r="42" spans="2:7" x14ac:dyDescent="0.25">
      <c r="B42" s="14" t="s">
        <v>116</v>
      </c>
      <c r="D42" s="12" t="s">
        <v>247</v>
      </c>
      <c r="F42" s="29" t="s">
        <v>210</v>
      </c>
      <c r="G42" s="22"/>
    </row>
    <row r="43" spans="2:7" x14ac:dyDescent="0.25">
      <c r="B43" s="13" t="s">
        <v>278</v>
      </c>
      <c r="D43" s="12" t="s">
        <v>248</v>
      </c>
      <c r="F43" s="29" t="s">
        <v>211</v>
      </c>
      <c r="G43" s="22"/>
    </row>
    <row r="44" spans="2:7" x14ac:dyDescent="0.25">
      <c r="B44" s="11" t="s">
        <v>120</v>
      </c>
      <c r="D44" s="12" t="s">
        <v>249</v>
      </c>
      <c r="F44" s="29" t="s">
        <v>212</v>
      </c>
      <c r="G44" s="22"/>
    </row>
    <row r="45" spans="2:7" x14ac:dyDescent="0.25">
      <c r="B45" s="14" t="s">
        <v>117</v>
      </c>
      <c r="D45" s="12" t="s">
        <v>250</v>
      </c>
      <c r="F45" s="29" t="s">
        <v>213</v>
      </c>
      <c r="G45" s="22"/>
    </row>
    <row r="46" spans="2:7" x14ac:dyDescent="0.25">
      <c r="B46" s="14" t="s">
        <v>118</v>
      </c>
      <c r="D46" s="12" t="s">
        <v>251</v>
      </c>
      <c r="F46" s="29" t="s">
        <v>214</v>
      </c>
      <c r="G46" s="22"/>
    </row>
    <row r="47" spans="2:7" x14ac:dyDescent="0.25">
      <c r="B47" s="12" t="s">
        <v>119</v>
      </c>
      <c r="D47" s="12" t="s">
        <v>252</v>
      </c>
      <c r="F47" s="29" t="s">
        <v>215</v>
      </c>
      <c r="G47" s="22"/>
    </row>
    <row r="48" spans="2:7" x14ac:dyDescent="0.25">
      <c r="D48" s="12" t="s">
        <v>253</v>
      </c>
      <c r="F48" s="29" t="s">
        <v>153</v>
      </c>
      <c r="G48" s="22"/>
    </row>
    <row r="49" spans="2:7" x14ac:dyDescent="0.25">
      <c r="B49" s="11" t="s">
        <v>121</v>
      </c>
      <c r="D49" s="12" t="s">
        <v>254</v>
      </c>
      <c r="F49" s="29" t="s">
        <v>216</v>
      </c>
      <c r="G49" s="22"/>
    </row>
    <row r="50" spans="2:7" x14ac:dyDescent="0.25">
      <c r="B50" s="12" t="s">
        <v>279</v>
      </c>
      <c r="F50" s="29" t="s">
        <v>217</v>
      </c>
      <c r="G50" s="22"/>
    </row>
    <row r="51" spans="2:7" x14ac:dyDescent="0.25">
      <c r="B51" s="12" t="s">
        <v>280</v>
      </c>
      <c r="F51" s="29" t="s">
        <v>227</v>
      </c>
      <c r="G51" s="22"/>
    </row>
    <row r="52" spans="2:7" x14ac:dyDescent="0.25">
      <c r="B52" s="12" t="s">
        <v>281</v>
      </c>
      <c r="D52" s="31" t="s">
        <v>255</v>
      </c>
      <c r="F52" s="29" t="s">
        <v>240</v>
      </c>
      <c r="G52" s="22"/>
    </row>
    <row r="53" spans="2:7" x14ac:dyDescent="0.25">
      <c r="B53" s="12" t="s">
        <v>282</v>
      </c>
      <c r="D53" s="12" t="s">
        <v>258</v>
      </c>
      <c r="F53" s="29" t="s">
        <v>239</v>
      </c>
      <c r="G53" s="22"/>
    </row>
    <row r="54" spans="2:7" x14ac:dyDescent="0.25">
      <c r="B54" s="12" t="s">
        <v>132</v>
      </c>
      <c r="D54" s="12" t="s">
        <v>259</v>
      </c>
      <c r="F54" s="29" t="s">
        <v>239</v>
      </c>
      <c r="G54" s="22"/>
    </row>
    <row r="55" spans="2:7" x14ac:dyDescent="0.25">
      <c r="B55" s="12" t="s">
        <v>133</v>
      </c>
      <c r="D55" s="12" t="s">
        <v>260</v>
      </c>
      <c r="F55" s="29" t="s">
        <v>239</v>
      </c>
      <c r="G55" s="22"/>
    </row>
    <row r="56" spans="2:7" x14ac:dyDescent="0.25">
      <c r="D56" s="12" t="s">
        <v>257</v>
      </c>
      <c r="E56" s="26"/>
      <c r="F56" s="29" t="s">
        <v>238</v>
      </c>
      <c r="G56" s="22"/>
    </row>
    <row r="57" spans="2:7" x14ac:dyDescent="0.25">
      <c r="B57" s="11" t="s">
        <v>127</v>
      </c>
      <c r="D57" s="12" t="s">
        <v>261</v>
      </c>
      <c r="E57" s="26"/>
      <c r="F57" s="29" t="s">
        <v>231</v>
      </c>
      <c r="G57" s="22"/>
    </row>
    <row r="58" spans="2:7" x14ac:dyDescent="0.25">
      <c r="B58" s="12" t="s">
        <v>122</v>
      </c>
      <c r="D58" s="12" t="s">
        <v>262</v>
      </c>
      <c r="E58" s="26"/>
      <c r="F58" s="29" t="s">
        <v>232</v>
      </c>
      <c r="G58" s="22"/>
    </row>
    <row r="59" spans="2:7" x14ac:dyDescent="0.25">
      <c r="B59" s="12" t="s">
        <v>123</v>
      </c>
      <c r="D59" s="12" t="s">
        <v>263</v>
      </c>
      <c r="E59" s="26"/>
      <c r="F59" s="29" t="s">
        <v>233</v>
      </c>
      <c r="G59" s="22"/>
    </row>
    <row r="60" spans="2:7" x14ac:dyDescent="0.25">
      <c r="B60" s="12" t="s">
        <v>124</v>
      </c>
      <c r="D60" s="12" t="s">
        <v>264</v>
      </c>
      <c r="E60" s="26"/>
      <c r="F60" s="29" t="s">
        <v>234</v>
      </c>
      <c r="G60" s="22"/>
    </row>
    <row r="61" spans="2:7" x14ac:dyDescent="0.25">
      <c r="B61" s="12" t="s">
        <v>125</v>
      </c>
      <c r="D61" s="12" t="s">
        <v>265</v>
      </c>
      <c r="E61" s="26"/>
      <c r="F61" s="29" t="s">
        <v>235</v>
      </c>
      <c r="G61" s="22"/>
    </row>
    <row r="62" spans="2:7" x14ac:dyDescent="0.25">
      <c r="B62" s="12" t="s">
        <v>126</v>
      </c>
      <c r="D62" s="12" t="s">
        <v>266</v>
      </c>
      <c r="E62" s="26"/>
      <c r="F62" s="29" t="s">
        <v>219</v>
      </c>
      <c r="G62" s="22"/>
    </row>
    <row r="63" spans="2:7" x14ac:dyDescent="0.25">
      <c r="D63" s="12" t="s">
        <v>267</v>
      </c>
      <c r="E63" s="26"/>
      <c r="F63" s="29" t="s">
        <v>236</v>
      </c>
      <c r="G63" s="22"/>
    </row>
    <row r="64" spans="2:7" x14ac:dyDescent="0.25">
      <c r="B64" s="15" t="s">
        <v>131</v>
      </c>
      <c r="D64" s="12" t="s">
        <v>268</v>
      </c>
      <c r="E64" s="26"/>
      <c r="F64" s="29" t="s">
        <v>237</v>
      </c>
      <c r="G64" s="22"/>
    </row>
    <row r="65" spans="2:7" x14ac:dyDescent="0.25">
      <c r="B65" s="12" t="s">
        <v>128</v>
      </c>
      <c r="D65" s="12" t="s">
        <v>269</v>
      </c>
      <c r="E65" s="26"/>
      <c r="F65" s="29" t="s">
        <v>230</v>
      </c>
      <c r="G65" s="22"/>
    </row>
    <row r="66" spans="2:7" x14ac:dyDescent="0.25">
      <c r="B66" s="12" t="s">
        <v>129</v>
      </c>
      <c r="D66" s="12" t="s">
        <v>270</v>
      </c>
      <c r="E66" s="26"/>
      <c r="F66" s="29" t="s">
        <v>229</v>
      </c>
      <c r="G66" s="22"/>
    </row>
    <row r="67" spans="2:7" x14ac:dyDescent="0.25">
      <c r="B67" s="12" t="s">
        <v>130</v>
      </c>
      <c r="E67" s="26"/>
      <c r="F67" s="29" t="s">
        <v>228</v>
      </c>
      <c r="G67" s="22"/>
    </row>
    <row r="68" spans="2:7" x14ac:dyDescent="0.25">
      <c r="D68" s="1" t="s">
        <v>275</v>
      </c>
      <c r="E68" s="26"/>
      <c r="F68" s="29" t="s">
        <v>226</v>
      </c>
      <c r="G68" s="22"/>
    </row>
    <row r="69" spans="2:7" x14ac:dyDescent="0.25">
      <c r="D69" s="1" t="s">
        <v>276</v>
      </c>
      <c r="E69" s="26"/>
      <c r="F69" s="29" t="s">
        <v>225</v>
      </c>
      <c r="G69" s="22"/>
    </row>
    <row r="70" spans="2:7" x14ac:dyDescent="0.25">
      <c r="E70" s="26"/>
      <c r="F70" s="29" t="s">
        <v>224</v>
      </c>
      <c r="G70" s="22"/>
    </row>
    <row r="71" spans="2:7" x14ac:dyDescent="0.25">
      <c r="E71" s="26"/>
      <c r="F71" s="29" t="s">
        <v>223</v>
      </c>
      <c r="G71" s="22"/>
    </row>
    <row r="72" spans="2:7" x14ac:dyDescent="0.25">
      <c r="E72" s="26"/>
      <c r="F72" s="29" t="s">
        <v>222</v>
      </c>
      <c r="G72" s="22"/>
    </row>
    <row r="73" spans="2:7" x14ac:dyDescent="0.25">
      <c r="E73" s="26"/>
      <c r="F73" s="29" t="s">
        <v>221</v>
      </c>
      <c r="G73" s="22"/>
    </row>
    <row r="74" spans="2:7" x14ac:dyDescent="0.25">
      <c r="E74" s="26"/>
      <c r="F74" s="29" t="s">
        <v>220</v>
      </c>
      <c r="G74" s="27"/>
    </row>
    <row r="75" spans="2:7" x14ac:dyDescent="0.25">
      <c r="E75" s="26"/>
      <c r="F75" s="29" t="s">
        <v>219</v>
      </c>
      <c r="G75" s="27"/>
    </row>
    <row r="76" spans="2:7" x14ac:dyDescent="0.25">
      <c r="E76" s="26"/>
      <c r="F76" s="29" t="s">
        <v>218</v>
      </c>
      <c r="G76" s="27"/>
    </row>
    <row r="77" spans="2:7" x14ac:dyDescent="0.25">
      <c r="E77" s="26"/>
      <c r="F77" s="29" t="s">
        <v>202</v>
      </c>
      <c r="G77" s="27"/>
    </row>
    <row r="78" spans="2:7" x14ac:dyDescent="0.25">
      <c r="E78" s="26"/>
      <c r="F78" s="29" t="s">
        <v>201</v>
      </c>
      <c r="G78" s="27"/>
    </row>
    <row r="79" spans="2:7" x14ac:dyDescent="0.25">
      <c r="E79" s="26"/>
      <c r="F79" s="29" t="s">
        <v>199</v>
      </c>
      <c r="G79" s="27"/>
    </row>
    <row r="80" spans="2:7" x14ac:dyDescent="0.25">
      <c r="E80" s="26"/>
      <c r="F80" s="29" t="s">
        <v>200</v>
      </c>
      <c r="G80" s="27"/>
    </row>
    <row r="81" spans="4:7" x14ac:dyDescent="0.25">
      <c r="E81" s="26"/>
      <c r="F81" s="29" t="s">
        <v>198</v>
      </c>
      <c r="G81" s="27"/>
    </row>
    <row r="82" spans="4:7" x14ac:dyDescent="0.25">
      <c r="E82" s="26"/>
      <c r="F82" s="29" t="s">
        <v>189</v>
      </c>
      <c r="G82" s="27"/>
    </row>
    <row r="83" spans="4:7" x14ac:dyDescent="0.25">
      <c r="E83" s="26"/>
      <c r="F83" s="29" t="s">
        <v>190</v>
      </c>
      <c r="G83" s="27"/>
    </row>
    <row r="84" spans="4:7" x14ac:dyDescent="0.25">
      <c r="E84" s="26"/>
      <c r="F84" s="29" t="s">
        <v>187</v>
      </c>
      <c r="G84" s="27"/>
    </row>
    <row r="85" spans="4:7" x14ac:dyDescent="0.25">
      <c r="E85" s="26"/>
      <c r="F85" s="29" t="s">
        <v>188</v>
      </c>
      <c r="G85" s="27"/>
    </row>
    <row r="86" spans="4:7" x14ac:dyDescent="0.25">
      <c r="E86" s="26"/>
      <c r="F86" s="29" t="s">
        <v>185</v>
      </c>
      <c r="G86" s="27"/>
    </row>
    <row r="87" spans="4:7" x14ac:dyDescent="0.25">
      <c r="E87" s="26"/>
      <c r="F87" s="29" t="s">
        <v>186</v>
      </c>
      <c r="G87" s="27"/>
    </row>
    <row r="88" spans="4:7" x14ac:dyDescent="0.25">
      <c r="E88" s="26"/>
      <c r="F88" s="29" t="s">
        <v>180</v>
      </c>
      <c r="G88" s="27"/>
    </row>
    <row r="89" spans="4:7" x14ac:dyDescent="0.25">
      <c r="E89" s="26"/>
      <c r="F89" s="29" t="s">
        <v>179</v>
      </c>
      <c r="G89" s="27"/>
    </row>
    <row r="90" spans="4:7" x14ac:dyDescent="0.25">
      <c r="E90" s="26"/>
      <c r="F90" s="29" t="s">
        <v>178</v>
      </c>
      <c r="G90" s="27"/>
    </row>
    <row r="91" spans="4:7" x14ac:dyDescent="0.25">
      <c r="E91" s="26"/>
      <c r="F91" s="29" t="s">
        <v>177</v>
      </c>
      <c r="G91" s="27"/>
    </row>
    <row r="92" spans="4:7" x14ac:dyDescent="0.25">
      <c r="E92" s="26"/>
      <c r="F92" s="29" t="s">
        <v>176</v>
      </c>
      <c r="G92" s="27"/>
    </row>
    <row r="93" spans="4:7" x14ac:dyDescent="0.25">
      <c r="D93" s="26"/>
      <c r="E93" s="26"/>
      <c r="F93" s="29" t="s">
        <v>175</v>
      </c>
      <c r="G93" s="27"/>
    </row>
    <row r="94" spans="4:7" x14ac:dyDescent="0.25">
      <c r="D94" s="26"/>
      <c r="E94" s="26"/>
      <c r="G94" s="27"/>
    </row>
    <row r="95" spans="4:7" x14ac:dyDescent="0.25">
      <c r="D95" s="26"/>
      <c r="E95" s="26"/>
      <c r="F95" s="24"/>
      <c r="G95" s="27"/>
    </row>
    <row r="96" spans="4:7" x14ac:dyDescent="0.25">
      <c r="D96" s="26"/>
      <c r="E96" s="26"/>
      <c r="F96" s="24"/>
      <c r="G96" s="27"/>
    </row>
    <row r="97" spans="4:7" x14ac:dyDescent="0.25">
      <c r="D97" s="26"/>
      <c r="E97" s="26"/>
      <c r="F97" s="24"/>
      <c r="G97" s="27"/>
    </row>
    <row r="98" spans="4:7" x14ac:dyDescent="0.25">
      <c r="D98" s="26"/>
      <c r="E98" s="26"/>
      <c r="F98" s="24"/>
      <c r="G98" s="22"/>
    </row>
    <row r="99" spans="4:7" x14ac:dyDescent="0.25">
      <c r="D99" s="26"/>
      <c r="E99" s="26"/>
      <c r="F99" s="24"/>
      <c r="G99" s="22"/>
    </row>
    <row r="100" spans="4:7" x14ac:dyDescent="0.25">
      <c r="D100" s="26"/>
      <c r="E100" s="26"/>
      <c r="F100" s="24"/>
      <c r="G100" s="22"/>
    </row>
    <row r="101" spans="4:7" x14ac:dyDescent="0.25">
      <c r="D101" s="26"/>
      <c r="E101" s="26"/>
      <c r="F101" s="25"/>
      <c r="G101" s="22"/>
    </row>
    <row r="102" spans="4:7" x14ac:dyDescent="0.25">
      <c r="D102" s="26"/>
      <c r="E102" s="26"/>
      <c r="F102" s="25"/>
      <c r="G102" s="22"/>
    </row>
    <row r="103" spans="4:7" x14ac:dyDescent="0.25">
      <c r="D103" s="26"/>
      <c r="E103" s="26"/>
      <c r="F103" s="25"/>
      <c r="G103" s="22"/>
    </row>
    <row r="104" spans="4:7" x14ac:dyDescent="0.25">
      <c r="D104" s="26"/>
      <c r="E104" s="26"/>
      <c r="F104" s="25"/>
      <c r="G104" s="22"/>
    </row>
    <row r="105" spans="4:7" x14ac:dyDescent="0.25">
      <c r="D105" s="26"/>
      <c r="E105" s="26"/>
      <c r="F105" s="24"/>
      <c r="G105" s="22"/>
    </row>
    <row r="106" spans="4:7" x14ac:dyDescent="0.25">
      <c r="D106" s="26"/>
      <c r="E106" s="26"/>
      <c r="F106" s="24"/>
      <c r="G106" s="22"/>
    </row>
    <row r="107" spans="4:7" x14ac:dyDescent="0.25">
      <c r="D107" s="26"/>
      <c r="E107" s="26"/>
      <c r="F107" s="24"/>
      <c r="G107" s="22"/>
    </row>
    <row r="108" spans="4:7" x14ac:dyDescent="0.25">
      <c r="D108" s="26"/>
      <c r="E108" s="26"/>
      <c r="F108" s="24"/>
      <c r="G108" s="22"/>
    </row>
    <row r="109" spans="4:7" x14ac:dyDescent="0.25">
      <c r="D109" s="26"/>
      <c r="E109" s="26"/>
      <c r="F109" s="24"/>
      <c r="G109" s="22"/>
    </row>
    <row r="110" spans="4:7" x14ac:dyDescent="0.25">
      <c r="D110" s="26"/>
      <c r="E110" s="26"/>
      <c r="F110" s="24"/>
      <c r="G110" s="22"/>
    </row>
    <row r="111" spans="4:7" x14ac:dyDescent="0.25">
      <c r="D111" s="26"/>
      <c r="E111" s="26"/>
      <c r="F111" s="25"/>
      <c r="G111" s="22"/>
    </row>
    <row r="112" spans="4:7" x14ac:dyDescent="0.25">
      <c r="D112" s="26"/>
      <c r="E112" s="26"/>
      <c r="F112" s="24"/>
      <c r="G112" s="22"/>
    </row>
    <row r="113" spans="4:7" x14ac:dyDescent="0.25">
      <c r="D113" s="26"/>
      <c r="E113" s="26"/>
      <c r="F113" s="24"/>
      <c r="G113" s="22"/>
    </row>
    <row r="114" spans="4:7" x14ac:dyDescent="0.25">
      <c r="D114" s="26"/>
      <c r="E114" s="26"/>
      <c r="F114" s="25"/>
      <c r="G114" s="22"/>
    </row>
    <row r="115" spans="4:7" x14ac:dyDescent="0.25">
      <c r="D115" s="26"/>
      <c r="E115" s="26"/>
      <c r="F115" s="24"/>
      <c r="G115" s="22"/>
    </row>
    <row r="116" spans="4:7" x14ac:dyDescent="0.25">
      <c r="D116" s="26"/>
      <c r="E116" s="26"/>
      <c r="F116" s="24"/>
      <c r="G116" s="22"/>
    </row>
    <row r="117" spans="4:7" x14ac:dyDescent="0.25">
      <c r="D117" s="26"/>
      <c r="E117" s="26"/>
      <c r="F117" s="24"/>
      <c r="G117" s="22"/>
    </row>
    <row r="118" spans="4:7" x14ac:dyDescent="0.25">
      <c r="D118" s="26"/>
      <c r="E118" s="26"/>
      <c r="F118" s="24"/>
      <c r="G118" s="22"/>
    </row>
    <row r="119" spans="4:7" x14ac:dyDescent="0.25">
      <c r="D119" s="26"/>
      <c r="E119" s="26"/>
      <c r="F119" s="24"/>
      <c r="G119" s="22"/>
    </row>
    <row r="120" spans="4:7" x14ac:dyDescent="0.25">
      <c r="D120" s="26"/>
      <c r="E120" s="26"/>
      <c r="F120" s="24"/>
      <c r="G120" s="22"/>
    </row>
    <row r="121" spans="4:7" x14ac:dyDescent="0.25">
      <c r="D121" s="26"/>
      <c r="E121" s="26"/>
      <c r="F121" s="25"/>
      <c r="G121" s="22"/>
    </row>
    <row r="122" spans="4:7" x14ac:dyDescent="0.25">
      <c r="D122" s="26"/>
      <c r="E122" s="26"/>
      <c r="F122" s="25"/>
      <c r="G122" s="22"/>
    </row>
    <row r="123" spans="4:7" x14ac:dyDescent="0.25">
      <c r="D123" s="26"/>
      <c r="E123" s="26"/>
      <c r="F123" s="25"/>
      <c r="G123" s="22"/>
    </row>
    <row r="124" spans="4:7" x14ac:dyDescent="0.25">
      <c r="D124" s="26"/>
      <c r="E124" s="26"/>
      <c r="F124" s="25"/>
      <c r="G124" s="22"/>
    </row>
    <row r="125" spans="4:7" x14ac:dyDescent="0.25">
      <c r="D125" s="26"/>
      <c r="E125" s="26"/>
      <c r="F125" s="25"/>
      <c r="G125" s="22"/>
    </row>
    <row r="126" spans="4:7" x14ac:dyDescent="0.25">
      <c r="G126" s="22"/>
    </row>
    <row r="127" spans="4:7" x14ac:dyDescent="0.25">
      <c r="G127" s="22"/>
    </row>
    <row r="128" spans="4:7" x14ac:dyDescent="0.25">
      <c r="G128" s="22"/>
    </row>
    <row r="129" spans="4:7" x14ac:dyDescent="0.25">
      <c r="G129" s="22"/>
    </row>
    <row r="130" spans="4:7" x14ac:dyDescent="0.25">
      <c r="G130" s="22"/>
    </row>
    <row r="131" spans="4:7" x14ac:dyDescent="0.25">
      <c r="G131" s="22"/>
    </row>
    <row r="132" spans="4:7" x14ac:dyDescent="0.25">
      <c r="G132" s="22"/>
    </row>
    <row r="133" spans="4:7" x14ac:dyDescent="0.25">
      <c r="G133" s="22"/>
    </row>
    <row r="134" spans="4:7" x14ac:dyDescent="0.25">
      <c r="G134" s="22"/>
    </row>
    <row r="135" spans="4:7" x14ac:dyDescent="0.25">
      <c r="G135" s="22"/>
    </row>
    <row r="136" spans="4:7" x14ac:dyDescent="0.25">
      <c r="D136" s="26"/>
      <c r="E136" s="26"/>
      <c r="G136" s="22"/>
    </row>
    <row r="137" spans="4:7" x14ac:dyDescent="0.25">
      <c r="D137" s="26"/>
      <c r="E137" s="26"/>
      <c r="G137" s="22"/>
    </row>
    <row r="138" spans="4:7" x14ac:dyDescent="0.25">
      <c r="D138" s="26"/>
      <c r="E138" s="26"/>
      <c r="G138" s="22"/>
    </row>
    <row r="139" spans="4:7" x14ac:dyDescent="0.25">
      <c r="D139" s="26"/>
      <c r="E139" s="26"/>
      <c r="G139" s="22"/>
    </row>
    <row r="140" spans="4:7" x14ac:dyDescent="0.25">
      <c r="D140" s="26"/>
      <c r="E140" s="26"/>
      <c r="G140" s="22"/>
    </row>
    <row r="141" spans="4:7" x14ac:dyDescent="0.25">
      <c r="D141" s="26"/>
      <c r="E141" s="26"/>
      <c r="F141" s="24"/>
      <c r="G141" s="22"/>
    </row>
    <row r="142" spans="4:7" x14ac:dyDescent="0.25">
      <c r="D142" s="26"/>
      <c r="E142" s="26"/>
      <c r="F142" s="24"/>
      <c r="G142" s="22"/>
    </row>
    <row r="143" spans="4:7" x14ac:dyDescent="0.25">
      <c r="D143" s="26"/>
      <c r="E143" s="26"/>
      <c r="F143" s="24"/>
      <c r="G143" s="22"/>
    </row>
    <row r="144" spans="4:7" x14ac:dyDescent="0.25">
      <c r="D144" s="26"/>
      <c r="E144" s="26"/>
      <c r="F144" s="24"/>
      <c r="G144" s="22"/>
    </row>
    <row r="145" spans="4:7" x14ac:dyDescent="0.25">
      <c r="D145" s="26"/>
      <c r="E145" s="26"/>
      <c r="F145" s="24"/>
      <c r="G145" s="22"/>
    </row>
    <row r="146" spans="4:7" x14ac:dyDescent="0.25">
      <c r="D146" s="26"/>
      <c r="E146" s="26"/>
      <c r="F146" s="24"/>
      <c r="G146" s="22"/>
    </row>
    <row r="147" spans="4:7" x14ac:dyDescent="0.25">
      <c r="D147" s="26"/>
      <c r="E147" s="26"/>
      <c r="F147" s="24"/>
      <c r="G147" s="22"/>
    </row>
    <row r="148" spans="4:7" x14ac:dyDescent="0.25">
      <c r="D148" s="26"/>
      <c r="E148" s="26"/>
      <c r="F148" s="24"/>
      <c r="G148" s="22"/>
    </row>
    <row r="149" spans="4:7" x14ac:dyDescent="0.25">
      <c r="D149" s="26"/>
      <c r="E149" s="26"/>
      <c r="F149" s="25"/>
      <c r="G149" s="22"/>
    </row>
    <row r="150" spans="4:7" x14ac:dyDescent="0.25">
      <c r="D150" s="26"/>
      <c r="E150" s="26"/>
      <c r="F150" s="24"/>
      <c r="G150" s="22"/>
    </row>
    <row r="151" spans="4:7" x14ac:dyDescent="0.25">
      <c r="D151" s="26"/>
      <c r="E151" s="26"/>
      <c r="F151" s="25"/>
      <c r="G151" s="22"/>
    </row>
    <row r="152" spans="4:7" x14ac:dyDescent="0.25">
      <c r="D152" s="26"/>
      <c r="E152" s="26"/>
      <c r="F152" s="24"/>
      <c r="G152" s="22"/>
    </row>
    <row r="153" spans="4:7" x14ac:dyDescent="0.25">
      <c r="D153" s="26"/>
      <c r="E153" s="26"/>
      <c r="F153" s="24"/>
      <c r="G153" s="22"/>
    </row>
    <row r="154" spans="4:7" x14ac:dyDescent="0.25">
      <c r="D154" s="26"/>
      <c r="E154" s="26"/>
      <c r="F154" s="25"/>
      <c r="G154" s="22"/>
    </row>
    <row r="155" spans="4:7" x14ac:dyDescent="0.25">
      <c r="D155" s="26"/>
      <c r="E155" s="26"/>
      <c r="F155" s="25"/>
      <c r="G155" s="22"/>
    </row>
    <row r="156" spans="4:7" x14ac:dyDescent="0.25">
      <c r="D156" s="26"/>
      <c r="E156" s="26"/>
      <c r="F156" s="25"/>
      <c r="G156" s="22"/>
    </row>
    <row r="157" spans="4:7" x14ac:dyDescent="0.25">
      <c r="D157" s="26"/>
      <c r="E157" s="26"/>
      <c r="F157" s="24"/>
      <c r="G157" s="22"/>
    </row>
    <row r="158" spans="4:7" x14ac:dyDescent="0.25">
      <c r="D158" s="26"/>
      <c r="E158" s="26"/>
      <c r="F158" s="25"/>
      <c r="G158" s="22"/>
    </row>
    <row r="159" spans="4:7" x14ac:dyDescent="0.25">
      <c r="D159" s="26"/>
      <c r="E159" s="26"/>
      <c r="F159" s="24"/>
      <c r="G159" s="22"/>
    </row>
    <row r="160" spans="4:7" x14ac:dyDescent="0.25">
      <c r="D160" s="26"/>
      <c r="E160" s="26"/>
      <c r="F160" s="24"/>
      <c r="G160" s="22"/>
    </row>
    <row r="161" spans="4:8" x14ac:dyDescent="0.25">
      <c r="D161" s="26"/>
      <c r="E161" s="26"/>
      <c r="F161" s="24"/>
      <c r="G161" s="22"/>
    </row>
    <row r="162" spans="4:8" x14ac:dyDescent="0.25">
      <c r="D162" s="26"/>
      <c r="E162" s="26"/>
      <c r="F162" s="24"/>
      <c r="G162" s="22"/>
    </row>
    <row r="163" spans="4:8" x14ac:dyDescent="0.25">
      <c r="D163" s="26"/>
      <c r="E163" s="26"/>
      <c r="F163" s="25"/>
      <c r="G163" s="22"/>
    </row>
    <row r="164" spans="4:8" x14ac:dyDescent="0.25">
      <c r="D164" s="26"/>
      <c r="E164" s="26"/>
      <c r="F164" s="24"/>
      <c r="G164" s="22"/>
    </row>
    <row r="165" spans="4:8" x14ac:dyDescent="0.25">
      <c r="D165" s="26"/>
      <c r="E165" s="26"/>
      <c r="F165" s="24"/>
      <c r="G165" s="22"/>
    </row>
    <row r="166" spans="4:8" x14ac:dyDescent="0.25">
      <c r="D166" s="26"/>
      <c r="E166" s="26"/>
      <c r="F166" s="25"/>
      <c r="G166" s="22"/>
    </row>
    <row r="167" spans="4:8" x14ac:dyDescent="0.25">
      <c r="D167" s="25"/>
      <c r="E167" s="25"/>
      <c r="F167" s="24"/>
      <c r="G167" s="22"/>
    </row>
    <row r="168" spans="4:8" x14ac:dyDescent="0.25">
      <c r="D168" s="25"/>
      <c r="E168" s="25"/>
      <c r="F168" s="24"/>
      <c r="G168" s="22"/>
    </row>
    <row r="169" spans="4:8" x14ac:dyDescent="0.25">
      <c r="D169" s="25"/>
      <c r="E169" s="25"/>
      <c r="F169" s="25"/>
      <c r="G169" s="22"/>
    </row>
    <row r="170" spans="4:8" x14ac:dyDescent="0.25">
      <c r="D170" s="25"/>
      <c r="E170" s="25"/>
      <c r="F170" s="25"/>
      <c r="G170" s="22"/>
    </row>
    <row r="171" spans="4:8" x14ac:dyDescent="0.25">
      <c r="D171" s="25"/>
      <c r="E171" s="25"/>
      <c r="F171" s="25"/>
      <c r="G171" s="22"/>
    </row>
    <row r="172" spans="4:8" x14ac:dyDescent="0.25">
      <c r="D172" s="25"/>
      <c r="E172" s="25"/>
      <c r="F172" s="24"/>
      <c r="G172" s="27"/>
      <c r="H172" s="26"/>
    </row>
    <row r="173" spans="4:8" x14ac:dyDescent="0.25">
      <c r="D173" s="25"/>
      <c r="E173" s="25"/>
      <c r="F173" s="24"/>
      <c r="G173" s="27"/>
      <c r="H173" s="26"/>
    </row>
    <row r="174" spans="4:8" x14ac:dyDescent="0.25">
      <c r="D174" s="25"/>
      <c r="E174" s="25"/>
      <c r="F174" s="25"/>
      <c r="G174" s="27"/>
      <c r="H174" s="26"/>
    </row>
    <row r="175" spans="4:8" x14ac:dyDescent="0.25">
      <c r="D175" s="26"/>
      <c r="E175" s="26"/>
      <c r="F175" s="24"/>
      <c r="G175" s="27"/>
      <c r="H175" s="26"/>
    </row>
    <row r="176" spans="4:8" x14ac:dyDescent="0.25">
      <c r="D176" s="26"/>
      <c r="E176" s="26"/>
      <c r="F176" s="25"/>
      <c r="G176" s="27"/>
      <c r="H176" s="26"/>
    </row>
    <row r="177" spans="4:8" x14ac:dyDescent="0.25">
      <c r="D177" s="26"/>
      <c r="E177" s="26"/>
      <c r="F177" s="25"/>
      <c r="G177" s="27"/>
      <c r="H177" s="26"/>
    </row>
    <row r="178" spans="4:8" x14ac:dyDescent="0.25">
      <c r="D178" s="26"/>
      <c r="E178" s="26"/>
      <c r="F178" s="25"/>
      <c r="G178" s="27"/>
      <c r="H178" s="26"/>
    </row>
    <row r="179" spans="4:8" x14ac:dyDescent="0.25">
      <c r="D179" s="26"/>
      <c r="E179" s="26"/>
      <c r="F179" s="25"/>
      <c r="G179" s="27"/>
      <c r="H179" s="26"/>
    </row>
    <row r="180" spans="4:8" x14ac:dyDescent="0.25">
      <c r="D180" s="26"/>
      <c r="E180" s="26"/>
      <c r="F180" s="25"/>
      <c r="G180" s="27"/>
      <c r="H180" s="26"/>
    </row>
    <row r="181" spans="4:8" x14ac:dyDescent="0.25">
      <c r="D181" s="26"/>
      <c r="E181" s="26"/>
      <c r="F181" s="25"/>
      <c r="G181" s="27"/>
      <c r="H181" s="26"/>
    </row>
    <row r="182" spans="4:8" x14ac:dyDescent="0.25">
      <c r="D182" s="26"/>
      <c r="E182" s="26"/>
      <c r="F182" s="25"/>
      <c r="G182" s="27"/>
      <c r="H182" s="26"/>
    </row>
    <row r="183" spans="4:8" x14ac:dyDescent="0.25">
      <c r="D183" s="26"/>
      <c r="E183" s="26"/>
      <c r="F183" s="25"/>
      <c r="G183" s="27"/>
      <c r="H183" s="26"/>
    </row>
    <row r="184" spans="4:8" x14ac:dyDescent="0.25">
      <c r="D184" s="26"/>
      <c r="E184" s="26"/>
      <c r="F184" s="25"/>
      <c r="G184" s="27"/>
      <c r="H184" s="26"/>
    </row>
    <row r="185" spans="4:8" x14ac:dyDescent="0.25">
      <c r="D185" s="26"/>
      <c r="E185" s="26"/>
      <c r="F185" s="25"/>
      <c r="G185" s="27"/>
      <c r="H185" s="26"/>
    </row>
    <row r="186" spans="4:8" x14ac:dyDescent="0.25">
      <c r="D186" s="26"/>
      <c r="E186" s="26"/>
      <c r="F186" s="25"/>
      <c r="G186" s="27"/>
      <c r="H186" s="26"/>
    </row>
    <row r="187" spans="4:8" x14ac:dyDescent="0.25">
      <c r="E187" s="26"/>
      <c r="G187" s="22"/>
    </row>
    <row r="188" spans="4:8" x14ac:dyDescent="0.25">
      <c r="E188" s="26"/>
      <c r="G188" s="22"/>
    </row>
    <row r="189" spans="4:8" x14ac:dyDescent="0.25">
      <c r="E189" s="26"/>
      <c r="G189" s="22"/>
    </row>
    <row r="190" spans="4:8" x14ac:dyDescent="0.25">
      <c r="E190" s="26"/>
      <c r="G190" s="22"/>
    </row>
    <row r="191" spans="4:8" x14ac:dyDescent="0.25">
      <c r="G191" s="22"/>
    </row>
    <row r="192" spans="4:8" x14ac:dyDescent="0.25">
      <c r="D192" s="26"/>
      <c r="E192" s="26"/>
      <c r="G192" s="22"/>
    </row>
    <row r="193" spans="4:7" x14ac:dyDescent="0.25">
      <c r="D193" s="26"/>
      <c r="E193" s="26"/>
      <c r="G193" s="22"/>
    </row>
    <row r="194" spans="4:7" x14ac:dyDescent="0.25">
      <c r="D194" s="26"/>
      <c r="E194" s="26"/>
      <c r="G194" s="22"/>
    </row>
    <row r="195" spans="4:7" x14ac:dyDescent="0.25">
      <c r="D195" s="26"/>
      <c r="E195" s="26"/>
      <c r="G195" s="22"/>
    </row>
    <row r="196" spans="4:7" x14ac:dyDescent="0.25">
      <c r="D196" s="26"/>
      <c r="E196" s="26"/>
      <c r="G196" s="22"/>
    </row>
    <row r="197" spans="4:7" x14ac:dyDescent="0.25">
      <c r="D197" s="26"/>
      <c r="E197" s="26"/>
      <c r="G197" s="22"/>
    </row>
    <row r="198" spans="4:7" x14ac:dyDescent="0.25">
      <c r="D198" s="26"/>
      <c r="E198" s="26"/>
      <c r="G198" s="22"/>
    </row>
    <row r="199" spans="4:7" x14ac:dyDescent="0.25">
      <c r="D199" s="26"/>
      <c r="E199" s="26"/>
      <c r="F199" s="24"/>
      <c r="G199" s="22"/>
    </row>
    <row r="200" spans="4:7" x14ac:dyDescent="0.25">
      <c r="D200" s="26"/>
      <c r="E200" s="26"/>
      <c r="F200" s="24"/>
      <c r="G200" s="22"/>
    </row>
    <row r="201" spans="4:7" x14ac:dyDescent="0.25">
      <c r="D201" s="26"/>
      <c r="E201" s="26"/>
      <c r="F201" s="24"/>
      <c r="G201" s="22"/>
    </row>
    <row r="202" spans="4:7" x14ac:dyDescent="0.25">
      <c r="D202" s="26"/>
      <c r="E202" s="26"/>
      <c r="F202" s="24"/>
      <c r="G202" s="22"/>
    </row>
    <row r="203" spans="4:7" x14ac:dyDescent="0.25">
      <c r="D203" s="26"/>
      <c r="E203" s="26"/>
      <c r="F203" s="25"/>
      <c r="G203" s="22"/>
    </row>
    <row r="204" spans="4:7" x14ac:dyDescent="0.25">
      <c r="D204" s="26"/>
      <c r="E204" s="26"/>
      <c r="F204" s="24"/>
      <c r="G204" s="22"/>
    </row>
    <row r="205" spans="4:7" x14ac:dyDescent="0.25">
      <c r="D205" s="26"/>
      <c r="E205" s="26"/>
      <c r="F205" s="24"/>
      <c r="G205" s="22"/>
    </row>
    <row r="206" spans="4:7" x14ac:dyDescent="0.25">
      <c r="D206" s="26"/>
      <c r="E206" s="26"/>
      <c r="F206" s="24"/>
      <c r="G206" s="22"/>
    </row>
    <row r="207" spans="4:7" x14ac:dyDescent="0.25">
      <c r="D207" s="26"/>
      <c r="E207" s="26"/>
      <c r="F207" s="24"/>
      <c r="G207" s="22"/>
    </row>
    <row r="208" spans="4:7" x14ac:dyDescent="0.25">
      <c r="D208" s="26"/>
      <c r="E208" s="26"/>
      <c r="F208" s="24"/>
      <c r="G208" s="22"/>
    </row>
    <row r="209" spans="4:7" x14ac:dyDescent="0.25">
      <c r="D209" s="26"/>
      <c r="E209" s="26"/>
      <c r="F209" s="25"/>
      <c r="G209" s="22"/>
    </row>
    <row r="210" spans="4:7" x14ac:dyDescent="0.25">
      <c r="D210" s="26"/>
      <c r="E210" s="26"/>
      <c r="F210" s="25"/>
      <c r="G210" s="22"/>
    </row>
    <row r="211" spans="4:7" x14ac:dyDescent="0.25">
      <c r="D211" s="26"/>
      <c r="E211" s="26"/>
      <c r="F211" s="24"/>
      <c r="G211" s="22"/>
    </row>
    <row r="212" spans="4:7" x14ac:dyDescent="0.25">
      <c r="D212" s="26"/>
      <c r="E212" s="26"/>
      <c r="F212" s="24"/>
      <c r="G212" s="22"/>
    </row>
    <row r="213" spans="4:7" x14ac:dyDescent="0.25">
      <c r="D213" s="26"/>
      <c r="E213" s="26"/>
      <c r="F213" s="25"/>
      <c r="G213" s="22"/>
    </row>
    <row r="214" spans="4:7" x14ac:dyDescent="0.25">
      <c r="D214" s="26"/>
      <c r="E214" s="26"/>
      <c r="F214" s="24"/>
      <c r="G214" s="22"/>
    </row>
    <row r="215" spans="4:7" x14ac:dyDescent="0.25">
      <c r="D215" s="26"/>
      <c r="E215" s="26"/>
      <c r="F215" s="25"/>
      <c r="G215" s="22"/>
    </row>
    <row r="216" spans="4:7" x14ac:dyDescent="0.25">
      <c r="D216" s="26"/>
      <c r="E216" s="26"/>
      <c r="F216" s="25"/>
      <c r="G216" s="22"/>
    </row>
    <row r="217" spans="4:7" x14ac:dyDescent="0.25">
      <c r="D217" s="26"/>
      <c r="E217" s="26"/>
      <c r="F217" s="25"/>
      <c r="G217" s="22"/>
    </row>
    <row r="218" spans="4:7" x14ac:dyDescent="0.25">
      <c r="D218" s="26"/>
      <c r="E218" s="26"/>
      <c r="F218" s="25"/>
      <c r="G218" s="22"/>
    </row>
    <row r="219" spans="4:7" x14ac:dyDescent="0.25">
      <c r="D219" s="26"/>
      <c r="E219" s="26"/>
      <c r="F219" s="25"/>
      <c r="G219" s="22"/>
    </row>
    <row r="220" spans="4:7" x14ac:dyDescent="0.25">
      <c r="D220" s="26"/>
      <c r="E220" s="26"/>
      <c r="F220" s="24"/>
      <c r="G220" s="22"/>
    </row>
    <row r="221" spans="4:7" x14ac:dyDescent="0.25">
      <c r="D221" s="26"/>
      <c r="E221" s="26"/>
      <c r="F221" s="24"/>
      <c r="G221" s="22"/>
    </row>
    <row r="222" spans="4:7" x14ac:dyDescent="0.25">
      <c r="D222" s="26"/>
      <c r="E222" s="26"/>
      <c r="F222" s="25"/>
      <c r="G222" s="22"/>
    </row>
    <row r="223" spans="4:7" x14ac:dyDescent="0.25">
      <c r="D223" s="26"/>
      <c r="E223" s="26"/>
      <c r="F223" s="25"/>
      <c r="G223" s="22"/>
    </row>
    <row r="224" spans="4:7" x14ac:dyDescent="0.25">
      <c r="D224" s="26"/>
      <c r="E224" s="26"/>
      <c r="F224" s="25"/>
      <c r="G224" s="22"/>
    </row>
    <row r="225" spans="4:7" x14ac:dyDescent="0.25">
      <c r="D225" s="26"/>
      <c r="E225" s="26"/>
      <c r="F225" s="25"/>
      <c r="G225" s="22"/>
    </row>
    <row r="226" spans="4:7" x14ac:dyDescent="0.25">
      <c r="D226" s="26"/>
      <c r="E226" s="26"/>
      <c r="F226" s="25"/>
      <c r="G226" s="22"/>
    </row>
    <row r="227" spans="4:7" x14ac:dyDescent="0.25">
      <c r="D227" s="26"/>
      <c r="E227" s="26"/>
      <c r="F227" s="24"/>
      <c r="G227" s="22"/>
    </row>
    <row r="228" spans="4:7" x14ac:dyDescent="0.25">
      <c r="D228" s="26"/>
      <c r="E228" s="26"/>
      <c r="F228" s="24"/>
      <c r="G228" s="22"/>
    </row>
    <row r="229" spans="4:7" x14ac:dyDescent="0.25">
      <c r="D229" s="26"/>
      <c r="E229" s="26"/>
      <c r="F229" s="24"/>
      <c r="G229" s="22"/>
    </row>
    <row r="230" spans="4:7" x14ac:dyDescent="0.25">
      <c r="E230" s="26"/>
      <c r="F230" s="24"/>
      <c r="G230" s="22"/>
    </row>
    <row r="231" spans="4:7" x14ac:dyDescent="0.25">
      <c r="G231" s="22"/>
    </row>
    <row r="232" spans="4:7" x14ac:dyDescent="0.25">
      <c r="G232" s="22"/>
    </row>
    <row r="233" spans="4:7" x14ac:dyDescent="0.25">
      <c r="G233" s="22"/>
    </row>
    <row r="234" spans="4:7" x14ac:dyDescent="0.25">
      <c r="G234" s="22"/>
    </row>
    <row r="235" spans="4:7" x14ac:dyDescent="0.25">
      <c r="G235" s="22"/>
    </row>
    <row r="236" spans="4:7" x14ac:dyDescent="0.25">
      <c r="G236" s="22"/>
    </row>
    <row r="237" spans="4:7" x14ac:dyDescent="0.25">
      <c r="G237" s="22"/>
    </row>
    <row r="238" spans="4:7" x14ac:dyDescent="0.25">
      <c r="G238" s="22"/>
    </row>
    <row r="239" spans="4:7" x14ac:dyDescent="0.25">
      <c r="G239" s="22"/>
    </row>
    <row r="240" spans="4:7" x14ac:dyDescent="0.25">
      <c r="G240" s="22"/>
    </row>
    <row r="241" spans="4:7" x14ac:dyDescent="0.25">
      <c r="G241" s="22"/>
    </row>
    <row r="242" spans="4:7" x14ac:dyDescent="0.25">
      <c r="G242" s="22"/>
    </row>
    <row r="243" spans="4:7" x14ac:dyDescent="0.25">
      <c r="G243" s="22"/>
    </row>
    <row r="244" spans="4:7" x14ac:dyDescent="0.25">
      <c r="E244" s="26"/>
      <c r="F244" s="24"/>
      <c r="G244" s="22"/>
    </row>
    <row r="245" spans="4:7" x14ac:dyDescent="0.25">
      <c r="D245" s="26"/>
      <c r="E245" s="26"/>
      <c r="F245" s="24"/>
      <c r="G245" s="22"/>
    </row>
    <row r="246" spans="4:7" x14ac:dyDescent="0.25">
      <c r="D246" s="26"/>
      <c r="E246" s="26"/>
      <c r="F246" s="24"/>
      <c r="G246" s="22"/>
    </row>
    <row r="247" spans="4:7" x14ac:dyDescent="0.25">
      <c r="D247" s="26"/>
      <c r="E247" s="26"/>
      <c r="F247" s="24"/>
      <c r="G247" s="22"/>
    </row>
    <row r="248" spans="4:7" x14ac:dyDescent="0.25">
      <c r="D248" s="26"/>
      <c r="E248" s="26"/>
      <c r="F248" s="25"/>
      <c r="G248" s="22"/>
    </row>
    <row r="249" spans="4:7" x14ac:dyDescent="0.25">
      <c r="D249" s="26"/>
      <c r="E249" s="26"/>
      <c r="F249" s="25"/>
      <c r="G249" s="22"/>
    </row>
    <row r="250" spans="4:7" x14ac:dyDescent="0.25">
      <c r="D250" s="26"/>
      <c r="E250" s="26"/>
      <c r="F250" s="25"/>
      <c r="G250" s="22"/>
    </row>
    <row r="251" spans="4:7" x14ac:dyDescent="0.25">
      <c r="D251" s="26"/>
      <c r="E251" s="26"/>
      <c r="F251" s="25"/>
      <c r="G251" s="22"/>
    </row>
    <row r="252" spans="4:7" x14ac:dyDescent="0.25">
      <c r="D252" s="26"/>
      <c r="E252" s="26"/>
      <c r="F252" s="24"/>
      <c r="G252" s="22"/>
    </row>
    <row r="253" spans="4:7" x14ac:dyDescent="0.25">
      <c r="D253" s="26"/>
      <c r="E253" s="26"/>
      <c r="F253" s="24"/>
      <c r="G253" s="22"/>
    </row>
    <row r="254" spans="4:7" x14ac:dyDescent="0.25">
      <c r="D254" s="26"/>
      <c r="E254" s="26"/>
      <c r="F254" s="24"/>
      <c r="G254" s="22"/>
    </row>
    <row r="255" spans="4:7" x14ac:dyDescent="0.25">
      <c r="D255" s="26"/>
      <c r="E255" s="26"/>
      <c r="F255" s="24"/>
      <c r="G255" s="22"/>
    </row>
    <row r="256" spans="4:7" x14ac:dyDescent="0.25">
      <c r="D256" s="26"/>
      <c r="E256" s="26"/>
      <c r="F256" s="24"/>
      <c r="G256" s="22"/>
    </row>
    <row r="257" spans="4:7" x14ac:dyDescent="0.25">
      <c r="D257" s="26"/>
      <c r="E257" s="26"/>
      <c r="F257" s="24"/>
      <c r="G257" s="22"/>
    </row>
    <row r="258" spans="4:7" x14ac:dyDescent="0.25">
      <c r="D258" s="26"/>
      <c r="E258" s="26"/>
      <c r="F258" s="24"/>
      <c r="G258" s="22"/>
    </row>
    <row r="259" spans="4:7" x14ac:dyDescent="0.25">
      <c r="D259" s="26"/>
      <c r="E259" s="26"/>
      <c r="F259" s="24"/>
      <c r="G259" s="22"/>
    </row>
    <row r="260" spans="4:7" x14ac:dyDescent="0.25">
      <c r="D260" s="26"/>
      <c r="E260" s="26"/>
      <c r="F260" s="24"/>
      <c r="G260" s="22"/>
    </row>
    <row r="261" spans="4:7" x14ac:dyDescent="0.25">
      <c r="D261" s="26"/>
      <c r="E261" s="26"/>
      <c r="F261" s="24"/>
      <c r="G261" s="22"/>
    </row>
    <row r="262" spans="4:7" x14ac:dyDescent="0.25">
      <c r="D262" s="26"/>
      <c r="E262" s="26"/>
      <c r="F262" s="24"/>
      <c r="G262" s="22"/>
    </row>
    <row r="263" spans="4:7" x14ac:dyDescent="0.25">
      <c r="D263" s="26"/>
      <c r="E263" s="26"/>
      <c r="F263" s="25"/>
      <c r="G263" s="22"/>
    </row>
    <row r="264" spans="4:7" x14ac:dyDescent="0.25">
      <c r="D264" s="26"/>
      <c r="E264" s="26"/>
      <c r="F264" s="24"/>
      <c r="G264" s="22"/>
    </row>
    <row r="265" spans="4:7" x14ac:dyDescent="0.25">
      <c r="D265" s="26"/>
      <c r="E265" s="26"/>
      <c r="F265" s="24"/>
      <c r="G265" s="22"/>
    </row>
    <row r="266" spans="4:7" x14ac:dyDescent="0.25">
      <c r="D266" s="26"/>
      <c r="E266" s="26"/>
      <c r="F266" s="24"/>
      <c r="G266" s="22"/>
    </row>
    <row r="267" spans="4:7" x14ac:dyDescent="0.25">
      <c r="D267" s="26"/>
      <c r="E267" s="26"/>
      <c r="F267" s="24"/>
      <c r="G267" s="22"/>
    </row>
    <row r="268" spans="4:7" x14ac:dyDescent="0.25">
      <c r="D268" s="26"/>
      <c r="E268" s="26"/>
      <c r="F268" s="24"/>
      <c r="G268" s="22"/>
    </row>
    <row r="269" spans="4:7" x14ac:dyDescent="0.25">
      <c r="D269" s="26"/>
      <c r="E269" s="26"/>
      <c r="F269" s="24"/>
      <c r="G269" s="22"/>
    </row>
    <row r="270" spans="4:7" x14ac:dyDescent="0.25">
      <c r="D270" s="26"/>
      <c r="E270" s="26"/>
      <c r="F270" s="24"/>
      <c r="G270" s="22"/>
    </row>
    <row r="271" spans="4:7" x14ac:dyDescent="0.25">
      <c r="D271" s="26"/>
      <c r="E271" s="26"/>
      <c r="F271" s="25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Financijsko izvješće</vt:lpstr>
      <vt:lpstr>Legenda izvješće</vt:lpstr>
      <vt:lpstr>LEGENDA - OPIS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2020-10-14T08:39:37Z</dcterms:modified>
</cp:coreProperties>
</file>